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준석\Desktop\"/>
    </mc:Choice>
  </mc:AlternateContent>
  <xr:revisionPtr revIDLastSave="0" documentId="13_ncr:1_{D49E81FF-5DEE-4B31-ADC6-3FF62F38C4F8}" xr6:coauthVersionLast="46" xr6:coauthVersionMax="46" xr10:uidLastSave="{00000000-0000-0000-0000-000000000000}"/>
  <bookViews>
    <workbookView xWindow="1710" yWindow="2160" windowWidth="21600" windowHeight="11385" xr2:uid="{9CAF2FBA-FA76-4C17-AEFB-21F4737CAA6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4" i="1" l="1"/>
  <c r="J114" i="1"/>
  <c r="M62" i="1"/>
  <c r="J62" i="1"/>
  <c r="M53" i="1"/>
  <c r="J53" i="1"/>
  <c r="M100" i="1"/>
  <c r="J100" i="1"/>
  <c r="M99" i="1"/>
  <c r="J99" i="1"/>
  <c r="M92" i="1"/>
  <c r="J92" i="1"/>
  <c r="M84" i="1"/>
  <c r="J84" i="1"/>
  <c r="M50" i="1"/>
  <c r="J50" i="1"/>
  <c r="M75" i="1"/>
  <c r="J75" i="1"/>
  <c r="M77" i="1"/>
  <c r="J77" i="1"/>
  <c r="M88" i="1"/>
  <c r="J88" i="1"/>
  <c r="M90" i="1"/>
  <c r="J90" i="1"/>
  <c r="M83" i="1"/>
  <c r="J83" i="1"/>
  <c r="M72" i="1"/>
  <c r="J72" i="1"/>
  <c r="M6" i="1"/>
  <c r="J6" i="1"/>
  <c r="M73" i="1"/>
  <c r="J73" i="1"/>
  <c r="M69" i="1"/>
  <c r="J69" i="1"/>
  <c r="M66" i="1"/>
  <c r="J66" i="1"/>
  <c r="M25" i="1"/>
  <c r="J25" i="1"/>
  <c r="M55" i="1"/>
  <c r="J55" i="1"/>
  <c r="M87" i="1"/>
  <c r="J87" i="1"/>
  <c r="M20" i="1"/>
  <c r="J20" i="1"/>
  <c r="M9" i="1"/>
  <c r="M7" i="1"/>
  <c r="M8" i="1"/>
  <c r="M10" i="1"/>
  <c r="M11" i="1"/>
  <c r="M12" i="1"/>
  <c r="M13" i="1"/>
  <c r="M14" i="1"/>
  <c r="M15" i="1"/>
  <c r="M16" i="1"/>
  <c r="M17" i="1"/>
  <c r="M18" i="1"/>
  <c r="M19" i="1"/>
  <c r="M21" i="1"/>
  <c r="M22" i="1"/>
  <c r="M23" i="1"/>
  <c r="M24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1" i="1"/>
  <c r="M52" i="1"/>
  <c r="M54" i="1"/>
  <c r="M56" i="1"/>
  <c r="M57" i="1"/>
  <c r="M58" i="1"/>
  <c r="M59" i="1"/>
  <c r="M60" i="1"/>
  <c r="M61" i="1"/>
  <c r="M63" i="1"/>
  <c r="M64" i="1"/>
  <c r="M65" i="1"/>
  <c r="M67" i="1"/>
  <c r="M68" i="1"/>
  <c r="M70" i="1"/>
  <c r="M71" i="1"/>
  <c r="M74" i="1"/>
  <c r="M76" i="1"/>
  <c r="M78" i="1"/>
  <c r="M79" i="1"/>
  <c r="M80" i="1"/>
  <c r="M81" i="1"/>
  <c r="M82" i="1"/>
  <c r="M85" i="1"/>
  <c r="M86" i="1"/>
  <c r="M89" i="1"/>
  <c r="M91" i="1"/>
  <c r="M93" i="1"/>
  <c r="M94" i="1"/>
  <c r="M95" i="1"/>
  <c r="M96" i="1"/>
  <c r="M97" i="1"/>
  <c r="M98" i="1"/>
  <c r="M108" i="1"/>
  <c r="M109" i="1"/>
  <c r="M110" i="1"/>
  <c r="M111" i="1"/>
  <c r="M112" i="1"/>
  <c r="M113" i="1"/>
  <c r="M122" i="1"/>
  <c r="M123" i="1"/>
  <c r="M124" i="1"/>
  <c r="M12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1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1" i="1"/>
  <c r="J52" i="1"/>
  <c r="J54" i="1"/>
  <c r="J56" i="1"/>
  <c r="J57" i="1"/>
  <c r="J58" i="1"/>
  <c r="J59" i="1"/>
  <c r="J60" i="1"/>
  <c r="J61" i="1"/>
  <c r="J63" i="1"/>
  <c r="J64" i="1"/>
  <c r="J65" i="1"/>
  <c r="J67" i="1"/>
  <c r="J68" i="1"/>
  <c r="J70" i="1"/>
  <c r="J71" i="1"/>
  <c r="J74" i="1"/>
  <c r="J76" i="1"/>
  <c r="J78" i="1"/>
  <c r="J79" i="1"/>
  <c r="J80" i="1"/>
  <c r="J81" i="1"/>
  <c r="J82" i="1"/>
  <c r="J85" i="1"/>
  <c r="J86" i="1"/>
  <c r="J89" i="1"/>
  <c r="J91" i="1"/>
  <c r="J93" i="1"/>
  <c r="J94" i="1"/>
  <c r="J95" i="1"/>
  <c r="J96" i="1"/>
  <c r="J97" i="1"/>
  <c r="J98" i="1"/>
  <c r="J108" i="1"/>
  <c r="J109" i="1"/>
  <c r="J110" i="1"/>
  <c r="J111" i="1"/>
  <c r="J112" i="1"/>
  <c r="J113" i="1"/>
  <c r="J122" i="1"/>
  <c r="J123" i="1"/>
  <c r="J124" i="1"/>
  <c r="J125" i="1"/>
  <c r="M5" i="1"/>
  <c r="J5" i="1"/>
</calcChain>
</file>

<file path=xl/sharedStrings.xml><?xml version="1.0" encoding="utf-8"?>
<sst xmlns="http://schemas.openxmlformats.org/spreadsheetml/2006/main" count="697" uniqueCount="517">
  <si>
    <t>전시회명</t>
    <phoneticPr fontId="2" type="noConversion"/>
  </si>
  <si>
    <t>전시기간</t>
    <phoneticPr fontId="2" type="noConversion"/>
  </si>
  <si>
    <t>전시장소</t>
    <phoneticPr fontId="2" type="noConversion"/>
  </si>
  <si>
    <t>주최·주관</t>
    <phoneticPr fontId="2" type="noConversion"/>
  </si>
  <si>
    <t>홈페이지</t>
    <phoneticPr fontId="2" type="noConversion"/>
  </si>
  <si>
    <t>전시품목</t>
    <phoneticPr fontId="2" type="noConversion"/>
  </si>
  <si>
    <t>국내</t>
    <phoneticPr fontId="2" type="noConversion"/>
  </si>
  <si>
    <t>해외</t>
    <phoneticPr fontId="2" type="noConversion"/>
  </si>
  <si>
    <t>합계</t>
    <phoneticPr fontId="2" type="noConversion"/>
  </si>
  <si>
    <t>코리아빌드위크</t>
    <phoneticPr fontId="2" type="noConversion"/>
  </si>
  <si>
    <t>2021. 02. 18 ~ 21</t>
    <phoneticPr fontId="2" type="noConversion"/>
  </si>
  <si>
    <t>KINTEX</t>
    <phoneticPr fontId="2" type="noConversion"/>
  </si>
  <si>
    <t>(주)메쎄이상</t>
    <phoneticPr fontId="2" type="noConversion"/>
  </si>
  <si>
    <t>http://koreabuild.co.kr/kintex/</t>
    <phoneticPr fontId="2" type="noConversion"/>
  </si>
  <si>
    <t>내외장재, 홈인테리어, 주택설계시공, 건축공구, 기기, 급수, 위생제</t>
    <phoneticPr fontId="2" type="noConversion"/>
  </si>
  <si>
    <t>서울리빙디자인페어</t>
    <phoneticPr fontId="2" type="noConversion"/>
  </si>
  <si>
    <t>2021. 02. 24 ~ 28</t>
    <phoneticPr fontId="2" type="noConversion"/>
  </si>
  <si>
    <t>(주)디자인하우스 / (주)코엑스</t>
    <phoneticPr fontId="2" type="noConversion"/>
  </si>
  <si>
    <t>https://seoul.livingdesignfair.co.kr/fairDash.do</t>
    <phoneticPr fontId="2" type="noConversion"/>
  </si>
  <si>
    <r>
      <t>리빙아트, 인테리어, 가구, 패브릭, 키친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테이블웨어</t>
    </r>
    <phoneticPr fontId="2" type="noConversion"/>
  </si>
  <si>
    <t>맘앤베이비엑스포</t>
    <phoneticPr fontId="2" type="noConversion"/>
  </si>
  <si>
    <t>2021. 02. 25 ~ 28</t>
    <phoneticPr fontId="2" type="noConversion"/>
  </si>
  <si>
    <t>(주)유아림</t>
    <phoneticPr fontId="2" type="noConversion"/>
  </si>
  <si>
    <t>www.momnbabyexpo.co.kr</t>
    <phoneticPr fontId="2" type="noConversion"/>
  </si>
  <si>
    <t>임산부용품, 안전용품, 출산용품, 영유아식품, 교육컨텐츠</t>
    <phoneticPr fontId="2" type="noConversion"/>
  </si>
  <si>
    <t>베페 베이비페어</t>
    <phoneticPr fontId="2" type="noConversion"/>
  </si>
  <si>
    <t>2021. 03. 04 ~ 07</t>
    <phoneticPr fontId="2" type="noConversion"/>
  </si>
  <si>
    <t>(주)베페</t>
    <phoneticPr fontId="2" type="noConversion"/>
  </si>
  <si>
    <t>www.befe.co.kr</t>
    <phoneticPr fontId="2" type="noConversion"/>
  </si>
  <si>
    <t>태교용품, 임산부용품, 임산부서비스, 영유아서비스, 교육컨텐츠</t>
    <phoneticPr fontId="2" type="noConversion"/>
  </si>
  <si>
    <r>
      <t>스마트공장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자동화산업전</t>
    </r>
    <phoneticPr fontId="2" type="noConversion"/>
  </si>
  <si>
    <t>2021. 03. 10 ~ 12</t>
    <phoneticPr fontId="2" type="noConversion"/>
  </si>
  <si>
    <t>(주)코엑스</t>
    <phoneticPr fontId="2" type="noConversion"/>
  </si>
  <si>
    <t>www.automationworld.co.kr</t>
    <phoneticPr fontId="2" type="noConversion"/>
  </si>
  <si>
    <t>스마트공장솔루션, 산업용로봇, 자동화부품, 센서, 산업용카메라</t>
    <phoneticPr fontId="2" type="noConversion"/>
  </si>
  <si>
    <t>세계 보안 엑스포</t>
    <phoneticPr fontId="2" type="noConversion"/>
  </si>
  <si>
    <t>인포마마켓</t>
    <phoneticPr fontId="2" type="noConversion"/>
  </si>
  <si>
    <t>https://www.seconexpo.com/2020/kor/main.asp</t>
    <phoneticPr fontId="2" type="noConversion"/>
  </si>
  <si>
    <t>영상보안 솔루션, 출입통제 솔루션, IT 보안/정보보호 솔루션, 홈랜드 시큐리티/
산업보안/사회안전시스템, 사물인터넷 (IoT) 보안/홈시큐리티 솔루션</t>
    <phoneticPr fontId="2" type="noConversion"/>
  </si>
  <si>
    <t>한국국제냉난방공조전</t>
    <phoneticPr fontId="2" type="noConversion"/>
  </si>
  <si>
    <t>2021. 03. 16 ~ 19</t>
    <phoneticPr fontId="2" type="noConversion"/>
  </si>
  <si>
    <t>한국냉동공조산업협회</t>
    <phoneticPr fontId="2" type="noConversion"/>
  </si>
  <si>
    <t>www.harfko.com</t>
    <phoneticPr fontId="2" type="noConversion"/>
  </si>
  <si>
    <t>냉매압축기, 냉방 및 공기조화기기, 냉동냉장기기, 냉난방공조관련부품, 냉각탑</t>
    <phoneticPr fontId="2" type="noConversion"/>
  </si>
  <si>
    <t>국제금형 및 관련기기전</t>
    <phoneticPr fontId="2" type="noConversion"/>
  </si>
  <si>
    <t>2021. 03. 16 ~ 20</t>
    <phoneticPr fontId="2" type="noConversion"/>
  </si>
  <si>
    <t>한국금형공업협동조합</t>
    <phoneticPr fontId="2" type="noConversion"/>
  </si>
  <si>
    <t>www.intermoldkorea.com</t>
    <phoneticPr fontId="2" type="noConversion"/>
  </si>
  <si>
    <t>금형/부품/소재, 공구, 금형가공 공작기계 설비, 금속가공 절삭기계, 자동화기기</t>
    <phoneticPr fontId="2" type="noConversion"/>
  </si>
  <si>
    <r>
      <t>국제의료기기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병원설비전시회</t>
    </r>
    <phoneticPr fontId="2" type="noConversion"/>
  </si>
  <si>
    <t>2021. 03. 18 ~ 21</t>
    <phoneticPr fontId="2" type="noConversion"/>
  </si>
  <si>
    <t>(주)한국이앤엑스</t>
    <phoneticPr fontId="2" type="noConversion"/>
  </si>
  <si>
    <t>www.kimes.kr</t>
    <phoneticPr fontId="2" type="noConversion"/>
  </si>
  <si>
    <t>진찰용 및 진단용기기, 임상, 검사용기기, 방사선 관련기기, 수술관련기기 및 장비,
치료관련기기</t>
    <phoneticPr fontId="2" type="noConversion"/>
  </si>
  <si>
    <t>한국전자제조산업전</t>
    <phoneticPr fontId="2" type="noConversion"/>
  </si>
  <si>
    <t>2021. 03. 24 ~ 26</t>
    <phoneticPr fontId="2" type="noConversion"/>
  </si>
  <si>
    <t>리드케이훼어스(유)</t>
    <phoneticPr fontId="2" type="noConversion"/>
  </si>
  <si>
    <t>www.electronickorea.com</t>
    <phoneticPr fontId="2" type="noConversion"/>
  </si>
  <si>
    <r>
      <t>SMT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PCB 생산기자재, 자동차전장 생산기자재, 레이저 및 광학기기,
기능성필름 및 생산기자재, 인쇄전자 생산기자재 및 전자재료</t>
    </r>
    <phoneticPr fontId="2" type="noConversion"/>
  </si>
  <si>
    <t>한국국제낚시박람회</t>
    <phoneticPr fontId="2" type="noConversion"/>
  </si>
  <si>
    <t>2021. 03. 26 ~ 28</t>
    <phoneticPr fontId="2" type="noConversion"/>
  </si>
  <si>
    <t>(사)한국낚시협회</t>
    <phoneticPr fontId="2" type="noConversion"/>
  </si>
  <si>
    <t>www.kofish.kr</t>
    <phoneticPr fontId="2" type="noConversion"/>
  </si>
  <si>
    <t>낚시용품, 캠핑/아웃도어/레저, 해양안전</t>
    <phoneticPr fontId="2" type="noConversion"/>
  </si>
  <si>
    <t>경기국제보트쇼</t>
    <phoneticPr fontId="2" type="noConversion"/>
  </si>
  <si>
    <t>킨텍스</t>
    <phoneticPr fontId="2" type="noConversion"/>
  </si>
  <si>
    <t>www.koreaboatshow.or.kr</t>
    <phoneticPr fontId="2" type="noConversion"/>
  </si>
  <si>
    <t>요트 &amp; 보트, 무동력보트, 워크보트, 워터스포츠, 해양부품</t>
    <phoneticPr fontId="2" type="noConversion"/>
  </si>
  <si>
    <t>서울커피엑스포</t>
    <phoneticPr fontId="2" type="noConversion"/>
  </si>
  <si>
    <t>2021. 03. 31 ~ 04. 03</t>
    <phoneticPr fontId="2" type="noConversion"/>
  </si>
  <si>
    <t>www.coffeexpo.co.kr</t>
    <phoneticPr fontId="2" type="noConversion"/>
  </si>
  <si>
    <t>머신 &amp; 장비, 포장 및 용품, 음료용 원부재료, 생두 및 음료, 홈카페 및 디저트</t>
    <phoneticPr fontId="2" type="noConversion"/>
  </si>
  <si>
    <t>IFS 상반기 프랜차이즈서울</t>
    <phoneticPr fontId="2" type="noConversion"/>
  </si>
  <si>
    <t>2021. 04. 08 ~ 10</t>
    <phoneticPr fontId="2" type="noConversion"/>
  </si>
  <si>
    <t>한국프랜차이즈산업협회 / 코엑스, 리드엑시비션스코리아</t>
    <phoneticPr fontId="2" type="noConversion"/>
  </si>
  <si>
    <t>www.ifskorea.co.kr/main/</t>
    <phoneticPr fontId="2" type="noConversion"/>
  </si>
  <si>
    <t>외식, 도소매, 서비스, 교육, 창업컨설팅</t>
    <phoneticPr fontId="2" type="noConversion"/>
  </si>
  <si>
    <r>
      <t>국제제약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화장품위크+국제포장기자재전</t>
    </r>
    <phoneticPr fontId="2" type="noConversion"/>
  </si>
  <si>
    <t>2021. 04. 13 ~ 16</t>
    <phoneticPr fontId="2" type="noConversion"/>
  </si>
  <si>
    <t>㈜경연전람, ㈜케이와이엑스포</t>
    <phoneticPr fontId="2" type="noConversion"/>
  </si>
  <si>
    <t>www.icpiweek.org</t>
    <phoneticPr fontId="2" type="noConversion"/>
  </si>
  <si>
    <t>국제포장기자재전스페셜, 국제물류산업대전, 국제제약바이오화장품기술전, 국제화학장치산업전,
국제연구실험 및 첨단분석장비전, 국제의약품바이오산업전, 국제화장품원료기술전</t>
    <phoneticPr fontId="2" type="noConversion"/>
  </si>
  <si>
    <t>국제그린에너지엑스포&amp;컨퍼런스</t>
    <phoneticPr fontId="2" type="noConversion"/>
  </si>
  <si>
    <t>2021. 04. 28 ~ 30</t>
    <phoneticPr fontId="2" type="noConversion"/>
  </si>
  <si>
    <t>EXCO</t>
    <phoneticPr fontId="2" type="noConversion"/>
  </si>
  <si>
    <t>엑스코</t>
    <phoneticPr fontId="2" type="noConversion"/>
  </si>
  <si>
    <t>www.greenenergyexpo.co.kr</t>
    <phoneticPr fontId="2" type="noConversion"/>
  </si>
  <si>
    <r>
      <t>소재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부품, 셀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모듈, 장비, 주변기기 시스템 설계 및 시공</t>
    </r>
    <phoneticPr fontId="2" type="noConversion"/>
  </si>
  <si>
    <t>서울경향하우징페어</t>
    <phoneticPr fontId="2" type="noConversion"/>
  </si>
  <si>
    <t>2021. 04. 29 ~ 05. 02</t>
    <phoneticPr fontId="2" type="noConversion"/>
  </si>
  <si>
    <t>SETEC</t>
    <phoneticPr fontId="2" type="noConversion"/>
  </si>
  <si>
    <t>https://khfair.com/setec/</t>
    <phoneticPr fontId="2" type="noConversion"/>
  </si>
  <si>
    <r>
      <t>내외장재, 홈인테리어, 주택설계시공, 건축공구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기기, 급수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위생재</t>
    </r>
    <phoneticPr fontId="2" type="noConversion"/>
  </si>
  <si>
    <t>고양국제꽃박람회</t>
    <phoneticPr fontId="2" type="noConversion"/>
  </si>
  <si>
    <t>2021. 04. 30 ~ 05. 16</t>
    <phoneticPr fontId="2" type="noConversion"/>
  </si>
  <si>
    <t>일산 호수공원 &amp; 원당 화훼단지</t>
    <phoneticPr fontId="2" type="noConversion"/>
  </si>
  <si>
    <t>(재)고양국제꽃박람회</t>
    <phoneticPr fontId="2" type="noConversion"/>
  </si>
  <si>
    <t>www.flower.or.kr</t>
    <phoneticPr fontId="2" type="noConversion"/>
  </si>
  <si>
    <t>원예, 조경전시, 원예자재, 화훼무역상담, 꽃문화행사</t>
    <phoneticPr fontId="2" type="noConversion"/>
  </si>
  <si>
    <t>서울 국제 간편식·HMR전시회</t>
    <phoneticPr fontId="2" type="noConversion"/>
  </si>
  <si>
    <t>2021. 05. 05 ~ 07</t>
    <phoneticPr fontId="2" type="noConversion"/>
  </si>
  <si>
    <t>비투엑스포㈜</t>
    <phoneticPr fontId="2" type="noConversion"/>
  </si>
  <si>
    <t>www.sihmrshow.com</t>
    <phoneticPr fontId="2" type="noConversion"/>
  </si>
  <si>
    <t>식품메가브랜드, 주 식사용 가정간편식, 냉동/즉석 간편식품, 친환경/건강식 제품, 농수산 원재료</t>
    <phoneticPr fontId="2" type="noConversion"/>
  </si>
  <si>
    <t>서울국제수산식품전시회</t>
    <phoneticPr fontId="2" type="noConversion"/>
  </si>
  <si>
    <t>https://www.seoulseafood.com:491/kor/index.asp</t>
    <phoneticPr fontId="2" type="noConversion"/>
  </si>
  <si>
    <t>국제 방송·음향·조명기기 전시회</t>
    <phoneticPr fontId="2" type="noConversion"/>
  </si>
  <si>
    <t>2021. 05. 11 ~ 13</t>
    <phoneticPr fontId="2" type="noConversion"/>
  </si>
  <si>
    <t>www.kobashow.com</t>
    <phoneticPr fontId="2" type="noConversion"/>
  </si>
  <si>
    <t>수산물, 수산가공품, 초밥/회관련식품, 수산기자재, 급식기자재</t>
    <phoneticPr fontId="2" type="noConversion"/>
  </si>
  <si>
    <t>프로덕션, 포스트프로덕션, 딜리버리 &amp; 디스트리뷰션, 모바일 &amp; IPTV, 시험 및 계측장비</t>
    <phoneticPr fontId="2" type="noConversion"/>
  </si>
  <si>
    <t>대구국제섬유박람회</t>
    <phoneticPr fontId="2" type="noConversion"/>
  </si>
  <si>
    <t>2021. 05. 12 ~ 14</t>
    <phoneticPr fontId="2" type="noConversion"/>
  </si>
  <si>
    <t>(사)대구경북섬유산업연합회</t>
    <phoneticPr fontId="2" type="noConversion"/>
  </si>
  <si>
    <t>www.previewin.com/2020/korean/</t>
    <phoneticPr fontId="2" type="noConversion"/>
  </si>
  <si>
    <t>원사, 작물, 니트, 기능성, 디지털프린팅</t>
    <phoneticPr fontId="2" type="noConversion"/>
  </si>
  <si>
    <t>제조자동화기술전</t>
    <phoneticPr fontId="2" type="noConversion"/>
  </si>
  <si>
    <t>2021. 05. 12 ~ 15</t>
    <phoneticPr fontId="2" type="noConversion"/>
  </si>
  <si>
    <t>한국기계산업진흥회</t>
    <phoneticPr fontId="2" type="noConversion"/>
  </si>
  <si>
    <t>www.kofas.org</t>
    <phoneticPr fontId="2" type="noConversion"/>
  </si>
  <si>
    <t>대한민국 교육박람회</t>
    <phoneticPr fontId="2" type="noConversion"/>
  </si>
  <si>
    <t>2021. 05. 17 ~ 19</t>
    <phoneticPr fontId="2" type="noConversion"/>
  </si>
  <si>
    <t>(주)엑스포럼</t>
    <phoneticPr fontId="2" type="noConversion"/>
  </si>
  <si>
    <t>www.educationkorea.kr</t>
    <phoneticPr fontId="2" type="noConversion"/>
  </si>
  <si>
    <r>
      <t>디지털제조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솔루션, 초정밀 시험검사 제어계측기기, 3D기술, 스마트 금속공작, 성형기계</t>
    </r>
    <phoneticPr fontId="2" type="noConversion"/>
  </si>
  <si>
    <t>교육 트렌드, 교육 콘텐츠, 스마트 스쿨, 교육시설, 문화예술</t>
    <phoneticPr fontId="2" type="noConversion"/>
  </si>
  <si>
    <t>부산국제기계대전</t>
    <phoneticPr fontId="2" type="noConversion"/>
  </si>
  <si>
    <t>2021. 05. 26 ~ 29</t>
    <phoneticPr fontId="2" type="noConversion"/>
  </si>
  <si>
    <t>BEXCO</t>
    <phoneticPr fontId="2" type="noConversion"/>
  </si>
  <si>
    <t>(주)한국산업마케팅연구원</t>
    <phoneticPr fontId="2" type="noConversion"/>
  </si>
  <si>
    <t>www.butech.or.kr</t>
    <phoneticPr fontId="2" type="noConversion"/>
  </si>
  <si>
    <r>
      <t>기계기술, 금형산업, 플라스틱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고무산업, 공장자동화, 로봇산업</t>
    </r>
    <phoneticPr fontId="2" type="noConversion"/>
  </si>
  <si>
    <t>CAFE SHOW VIETNAM</t>
    <phoneticPr fontId="2" type="noConversion"/>
  </si>
  <si>
    <t>2021. 05. 27 ~ 29</t>
    <phoneticPr fontId="2" type="noConversion"/>
  </si>
  <si>
    <t>SECC(베트남 호치민)</t>
    <phoneticPr fontId="2" type="noConversion"/>
  </si>
  <si>
    <t>http://cafeshow.com.vn/</t>
    <phoneticPr fontId="2" type="noConversion"/>
  </si>
  <si>
    <t>커피, 차/음료, 빵, 원두, 초콜릿 &amp; 디저트</t>
    <phoneticPr fontId="2" type="noConversion"/>
  </si>
  <si>
    <t>바이오코리아국제컨벤션</t>
    <phoneticPr fontId="2" type="noConversion"/>
  </si>
  <si>
    <t>2021. 06. 09 ~ 11</t>
    <phoneticPr fontId="2" type="noConversion"/>
  </si>
  <si>
    <t>온라인</t>
    <phoneticPr fontId="2" type="noConversion"/>
  </si>
  <si>
    <t>바이오코리아 사무국</t>
    <phoneticPr fontId="2" type="noConversion"/>
  </si>
  <si>
    <t>www.biokorea.org</t>
    <phoneticPr fontId="2" type="noConversion"/>
  </si>
  <si>
    <r>
      <t>제약, BT, 의료기기, 화장품, CMO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CRO</t>
    </r>
    <phoneticPr fontId="2" type="noConversion"/>
  </si>
  <si>
    <t>금속산업대전</t>
    <phoneticPr fontId="2" type="noConversion"/>
  </si>
  <si>
    <t>한국전람㈜</t>
    <phoneticPr fontId="2" type="noConversion"/>
  </si>
  <si>
    <t>www.korea-metal.com</t>
    <phoneticPr fontId="2" type="noConversion"/>
  </si>
  <si>
    <t>자동차부품, 주조, 단조, 컴포짓, 표면처리, 3D, 알루미늄, 공구, 레이저, 자동화, 펌프, 파이프</t>
    <phoneticPr fontId="2" type="noConversion"/>
  </si>
  <si>
    <t>인터배터리</t>
    <phoneticPr fontId="2" type="noConversion"/>
  </si>
  <si>
    <t>코엑스/한국전시산업협회</t>
    <phoneticPr fontId="2" type="noConversion"/>
  </si>
  <si>
    <t>http://interbattery.or.kr/</t>
  </si>
  <si>
    <t>충전용 배터리, 캐퍼시터, 소재 및 부품, 제조기기, 검사/측정장비</t>
    <phoneticPr fontId="2" type="noConversion"/>
  </si>
  <si>
    <t>부산국제조선해양대제전</t>
    <phoneticPr fontId="2" type="noConversion"/>
  </si>
  <si>
    <t>2021. 06. 09 ~ 12</t>
    <phoneticPr fontId="2" type="noConversion"/>
  </si>
  <si>
    <t>한국무역협회</t>
    <phoneticPr fontId="2" type="noConversion"/>
  </si>
  <si>
    <t>http://www.marineweek.org/</t>
    <phoneticPr fontId="2" type="noConversion"/>
  </si>
  <si>
    <t>함정, 조선기자재, 조선소, 항해시스템, 해양장비</t>
    <phoneticPr fontId="2" type="noConversion"/>
  </si>
  <si>
    <t>2021. 06. 10 ~ 13</t>
    <phoneticPr fontId="2" type="noConversion"/>
  </si>
  <si>
    <t>2021. 06. 16 ~ 18</t>
    <phoneticPr fontId="2" type="noConversion"/>
  </si>
  <si>
    <t>세계 태양에너지 엑스포</t>
    <phoneticPr fontId="2" type="noConversion"/>
  </si>
  <si>
    <t>인포더</t>
    <phoneticPr fontId="2" type="noConversion"/>
  </si>
  <si>
    <t>https://www.exposolar.org/2021/kor</t>
    <phoneticPr fontId="2" type="noConversion"/>
  </si>
  <si>
    <t>태양광셀/모듈, 인버터, 모니터링솔루션, 발전/설치시스템, 리파워링</t>
    <phoneticPr fontId="2" type="noConversion"/>
  </si>
  <si>
    <t>부산국제철도기술산업전</t>
    <phoneticPr fontId="2" type="noConversion"/>
  </si>
  <si>
    <t>2021. 06. 16 ~ 19</t>
    <phoneticPr fontId="2" type="noConversion"/>
  </si>
  <si>
    <t>벡스코</t>
    <phoneticPr fontId="2" type="noConversion"/>
  </si>
  <si>
    <t>www.raillogkorea.com</t>
    <phoneticPr fontId="2" type="noConversion"/>
  </si>
  <si>
    <t>철도기술, 인테리어, 인프라, 유통, 터널</t>
    <phoneticPr fontId="2" type="noConversion"/>
  </si>
  <si>
    <t>서울국제사진영상전</t>
    <phoneticPr fontId="2" type="noConversion"/>
  </si>
  <si>
    <t>2021. 06. 17 ~ 20</t>
    <phoneticPr fontId="2" type="noConversion"/>
  </si>
  <si>
    <t>(사)한국광학기기산업협회</t>
    <phoneticPr fontId="2" type="noConversion"/>
  </si>
  <si>
    <t>https://coex06.cafe24.com/korean/</t>
    <phoneticPr fontId="2" type="noConversion"/>
  </si>
  <si>
    <t>카메라, 저장장치, 컴퓨터, 인쇄장비, 편집/출력 서비스</t>
    <phoneticPr fontId="2" type="noConversion"/>
  </si>
  <si>
    <t>스마트테크 코리아</t>
    <phoneticPr fontId="2" type="noConversion"/>
  </si>
  <si>
    <t>2021. 06. 23 ~ 25</t>
    <phoneticPr fontId="2" type="noConversion"/>
  </si>
  <si>
    <t>http://www.smarttechkorea.com/</t>
    <phoneticPr fontId="2" type="noConversion"/>
  </si>
  <si>
    <r>
      <t>스마트 기술, 인공지능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빅데이터, 무인 유통산업, 비주얼 테크</t>
    </r>
    <phoneticPr fontId="2" type="noConversion"/>
  </si>
  <si>
    <t>국제그린카전시회</t>
    <phoneticPr fontId="2" type="noConversion"/>
  </si>
  <si>
    <t>2021. 06. 24 ~ 26</t>
    <phoneticPr fontId="2" type="noConversion"/>
  </si>
  <si>
    <t>광주광역시/ 김대중컨벤션센터</t>
    <phoneticPr fontId="2" type="noConversion"/>
  </si>
  <si>
    <t>http://www.greencar.or.kr/</t>
    <phoneticPr fontId="2" type="noConversion"/>
  </si>
  <si>
    <t>완성차, 자동차부품, 배터리 및 전장품, 자동차용품, 인프라 및 서비스</t>
    <phoneticPr fontId="2" type="noConversion"/>
  </si>
  <si>
    <r>
      <t>광주국제IoT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로봇박람회</t>
    </r>
    <phoneticPr fontId="2" type="noConversion"/>
  </si>
  <si>
    <t>김대중컨벤션센터</t>
    <phoneticPr fontId="2" type="noConversion"/>
  </si>
  <si>
    <t>www.g-robot.or.kr</t>
    <phoneticPr fontId="2" type="noConversion"/>
  </si>
  <si>
    <t>스마트가전, 로봇, 부품, IoT 사물인터넷, 3D프린팅, 드론</t>
    <phoneticPr fontId="2" type="noConversion"/>
  </si>
  <si>
    <r>
      <t>서울국제화장품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미용산업박람회</t>
    </r>
    <phoneticPr fontId="2" type="noConversion"/>
  </si>
  <si>
    <t>2021. 07. 02 ~ 04</t>
    <phoneticPr fontId="2" type="noConversion"/>
  </si>
  <si>
    <t>㈜한국국제전시</t>
    <phoneticPr fontId="2" type="noConversion"/>
  </si>
  <si>
    <t>www.cosmobeautyseoul.com</t>
    <phoneticPr fontId="2" type="noConversion"/>
  </si>
  <si>
    <r>
      <t>화장품, 원료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포장, 네일, 이너뷰티, 유기농</t>
    </r>
    <phoneticPr fontId="2" type="noConversion"/>
  </si>
  <si>
    <t>국제안전보건전시회</t>
    <phoneticPr fontId="2" type="noConversion"/>
  </si>
  <si>
    <t>2021. 07. 05 ~ 08</t>
    <phoneticPr fontId="2" type="noConversion"/>
  </si>
  <si>
    <t>(주)경연전람</t>
    <phoneticPr fontId="2" type="noConversion"/>
  </si>
  <si>
    <t>www.safetyshow.co.kr</t>
    <phoneticPr fontId="2" type="noConversion"/>
  </si>
  <si>
    <t>안전보호구/산업보건, 산업안전, 스마트안전, 공정안전관리/가스산업, 방재산업</t>
    <phoneticPr fontId="2" type="noConversion"/>
  </si>
  <si>
    <t>나노코리아</t>
    <phoneticPr fontId="2" type="noConversion"/>
  </si>
  <si>
    <t>2021. 07. 07 ~ 09</t>
    <phoneticPr fontId="2" type="noConversion"/>
  </si>
  <si>
    <t>나노융합산업연구조합</t>
    <phoneticPr fontId="2" type="noConversion"/>
  </si>
  <si>
    <t>www.nanokorea.or.kr/Exhibition/</t>
    <phoneticPr fontId="2" type="noConversion"/>
  </si>
  <si>
    <r>
      <t>나노소재, 나노소자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시스템, 나노측정분석 및 나노가공제조 장비, 산업별 나노응용제품</t>
    </r>
    <phoneticPr fontId="2" type="noConversion"/>
  </si>
  <si>
    <t>SWEET</t>
    <phoneticPr fontId="2" type="noConversion"/>
  </si>
  <si>
    <t>2021. 07. 08 ~ 10</t>
    <phoneticPr fontId="2" type="noConversion"/>
  </si>
  <si>
    <t>www.sweet.or.kr</t>
    <phoneticPr fontId="2" type="noConversion"/>
  </si>
  <si>
    <t>태양열, 광, 스마트그리드, 풍력, 바이오에너지, 이차전지</t>
    <phoneticPr fontId="2" type="noConversion"/>
  </si>
  <si>
    <t>국제환경산업기술&amp;그린에너지전</t>
    <phoneticPr fontId="2" type="noConversion"/>
  </si>
  <si>
    <t>환경보전협회</t>
    <phoneticPr fontId="2" type="noConversion"/>
  </si>
  <si>
    <t>www.envex.or.kr/kor/main/index.asp</t>
    <phoneticPr fontId="2" type="noConversion"/>
  </si>
  <si>
    <t>수질, 대기, 폐기물, 측정분석기기, 친환경 자동차 산업</t>
    <phoneticPr fontId="2" type="noConversion"/>
  </si>
  <si>
    <t>인-코스메틱스 코리아</t>
    <phoneticPr fontId="2" type="noConversion"/>
  </si>
  <si>
    <t>2021. 07. 14 ~ 16</t>
    <phoneticPr fontId="2" type="noConversion"/>
  </si>
  <si>
    <t>리드엑시비션스</t>
    <phoneticPr fontId="2" type="noConversion"/>
  </si>
  <si>
    <t>http://korea.in-cosmetics.com/ko/</t>
    <phoneticPr fontId="2" type="noConversion"/>
  </si>
  <si>
    <t>원자재 및 원료, 서비스 및 소프트웨어, 테스팅 및 리서치, 프레그런스 하우스</t>
    <phoneticPr fontId="2" type="noConversion"/>
  </si>
  <si>
    <t>2021. 07. 15 ~ 17</t>
    <phoneticPr fontId="2" type="noConversion"/>
  </si>
  <si>
    <t>K-뷰티엑스포 방콕 &amp; 방콕뷰티쇼</t>
    <phoneticPr fontId="2" type="noConversion"/>
  </si>
  <si>
    <t>BITEC(태국 방콕)</t>
    <phoneticPr fontId="2" type="noConversion"/>
  </si>
  <si>
    <t>킨텍스</t>
  </si>
  <si>
    <t>https://www.kbeautyexpo.com:459/bangkok/outline.php</t>
    <phoneticPr fontId="2" type="noConversion"/>
  </si>
  <si>
    <t>화장품, 헤어, 네일, 에스테틱, 바디케어</t>
  </si>
  <si>
    <t>스마트디바이스쇼&amp;소형가전쇼</t>
    <phoneticPr fontId="2" type="noConversion"/>
  </si>
  <si>
    <t>2021. 07. 22 ~ 24</t>
    <phoneticPr fontId="2" type="noConversion"/>
  </si>
  <si>
    <t>(주)신한전람</t>
    <phoneticPr fontId="2" type="noConversion"/>
  </si>
  <si>
    <t>http://kitas.kr/web/kor/</t>
    <phoneticPr fontId="2" type="noConversion"/>
  </si>
  <si>
    <t>소형가전, 모바일 액세서리, 컴퓨터 주변기기, 퍼스널 오디오, IoT 디바이스</t>
    <phoneticPr fontId="2" type="noConversion"/>
  </si>
  <si>
    <t>국제 전기전력전시회</t>
    <phoneticPr fontId="2" type="noConversion"/>
  </si>
  <si>
    <t>2021. 07. 28 ~ 30</t>
    <phoneticPr fontId="2" type="noConversion"/>
  </si>
  <si>
    <t>한국전기기술인협회</t>
    <phoneticPr fontId="2" type="noConversion"/>
  </si>
  <si>
    <t>www.electrickorea.org</t>
    <phoneticPr fontId="2" type="noConversion"/>
  </si>
  <si>
    <r>
      <t>전기전력설비, LED 조명산업, 발전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원자력 플랜트, 스마트그리드</t>
    </r>
    <phoneticPr fontId="2" type="noConversion"/>
  </si>
  <si>
    <t>핸드아티코리아 SUMMER</t>
    <phoneticPr fontId="2" type="noConversion"/>
  </si>
  <si>
    <t>2021. 08. 05 ~ 08</t>
    <phoneticPr fontId="2" type="noConversion"/>
  </si>
  <si>
    <t>http://handarty.co.kr/main/</t>
    <phoneticPr fontId="2" type="noConversion"/>
  </si>
  <si>
    <t>아트디자인, 패션 및 쥬얼리, 홈인테리어, 크래프트, DIY</t>
    <phoneticPr fontId="2" type="noConversion"/>
  </si>
  <si>
    <t>코리아빌드</t>
    <phoneticPr fontId="2" type="noConversion"/>
  </si>
  <si>
    <t>2021. 08. 12 ~ 15</t>
    <phoneticPr fontId="2" type="noConversion"/>
  </si>
  <si>
    <t>http://koreabuild.co.kr/coex/</t>
    <phoneticPr fontId="2" type="noConversion"/>
  </si>
  <si>
    <t>미베 베이비엑스포</t>
    <phoneticPr fontId="2" type="noConversion"/>
  </si>
  <si>
    <t>(주)미래전람</t>
    <phoneticPr fontId="2" type="noConversion"/>
  </si>
  <si>
    <t>www.mibe.co.kr</t>
    <phoneticPr fontId="2" type="noConversion"/>
  </si>
  <si>
    <t>영유아 서비스, 출산 수유용품, 안전용품, 영유아 식품, 유아 가구, 가전</t>
    <phoneticPr fontId="2" type="noConversion"/>
  </si>
  <si>
    <t>국제환경장비및자원순환산업전</t>
    <phoneticPr fontId="2" type="noConversion"/>
  </si>
  <si>
    <t>2021. 08. 25 ~ 27</t>
    <phoneticPr fontId="2" type="noConversion"/>
  </si>
  <si>
    <t>㈜광륭</t>
    <phoneticPr fontId="2" type="noConversion"/>
  </si>
  <si>
    <t>www.re-tech.org</t>
    <phoneticPr fontId="2" type="noConversion"/>
  </si>
  <si>
    <r>
      <t>폐기물처리및재활용장비및기술, 유기성폐기물처리, 유용자원재활용, 재제조, 폐자원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에너바이오매스에너지</t>
    </r>
    <phoneticPr fontId="2" type="noConversion"/>
  </si>
  <si>
    <t>한국국제가구 및 인테리어산업대전</t>
    <phoneticPr fontId="2" type="noConversion"/>
  </si>
  <si>
    <t>2021. 08.26 ~ 29</t>
    <phoneticPr fontId="2" type="noConversion"/>
  </si>
  <si>
    <t>대한가구산업협동조합연합회</t>
    <phoneticPr fontId="2" type="noConversion"/>
  </si>
  <si>
    <t>http://kofurn.or.kr</t>
    <phoneticPr fontId="2" type="noConversion"/>
  </si>
  <si>
    <t>가정용 가구, 사무용 가구, 인테리어, 목공산업, 원부자재</t>
    <phoneticPr fontId="2" type="noConversion"/>
  </si>
  <si>
    <t>프리뷰 인 서울</t>
    <phoneticPr fontId="2" type="noConversion"/>
  </si>
  <si>
    <t>2021. 09. 01 ~ 03</t>
    <phoneticPr fontId="2" type="noConversion"/>
  </si>
  <si>
    <t>한국섬유산업연합회</t>
    <phoneticPr fontId="2" type="noConversion"/>
  </si>
  <si>
    <t>www.previewinseoul.com</t>
    <phoneticPr fontId="2" type="noConversion"/>
  </si>
  <si>
    <t>원사, 직물, 니트, 부자재, 패션의류 및 악세서리</t>
    <phoneticPr fontId="2" type="noConversion"/>
  </si>
  <si>
    <t>국제전자회로 및 실장산업전</t>
    <phoneticPr fontId="2" type="noConversion"/>
  </si>
  <si>
    <t>Songdo ConvensiA</t>
    <phoneticPr fontId="2" type="noConversion"/>
  </si>
  <si>
    <t>(사)KPCA / (주)케이와이엑스포</t>
    <phoneticPr fontId="2" type="noConversion"/>
  </si>
  <si>
    <t>http://www.kpcashow.com/kor/main.asp</t>
    <phoneticPr fontId="2" type="noConversion"/>
  </si>
  <si>
    <t>전자 회로 기판 사업관, 반도체 패키징 및 실장 신기술 산업관, 도금 및 표면처리 신기술 산업관, 첨단 신뢰성 장비 및 청정 시스템관, 자동차 전장 시스템관</t>
    <phoneticPr fontId="2" type="noConversion"/>
  </si>
  <si>
    <t>코리아펫쇼</t>
    <phoneticPr fontId="2" type="noConversion"/>
  </si>
  <si>
    <t>2021. 09. 03 ~ 05</t>
    <phoneticPr fontId="2" type="noConversion"/>
  </si>
  <si>
    <t>aT Center</t>
    <phoneticPr fontId="2" type="noConversion"/>
  </si>
  <si>
    <t>(주)더페어스</t>
  </si>
  <si>
    <t>www.kopet.com</t>
    <phoneticPr fontId="2" type="noConversion"/>
  </si>
  <si>
    <t>식품, 가구, 용품/설비, 서비스, 의류, 미용</t>
    <phoneticPr fontId="2" type="noConversion"/>
  </si>
  <si>
    <t>국제문화재산업전</t>
    <phoneticPr fontId="2" type="noConversion"/>
  </si>
  <si>
    <t>2021. 09. 09 ~ 11</t>
    <phoneticPr fontId="2" type="noConversion"/>
  </si>
  <si>
    <t>HICO</t>
    <phoneticPr fontId="2" type="noConversion"/>
  </si>
  <si>
    <t>경주화백컨벤션센터</t>
    <phoneticPr fontId="2" type="noConversion"/>
  </si>
  <si>
    <t>www.heritage-korea.com</t>
    <phoneticPr fontId="2" type="noConversion"/>
  </si>
  <si>
    <t>문화재 보존, 문화재 방재, 문화재 수리, 복원, 디지털 헤리티지, 박물관</t>
    <phoneticPr fontId="2" type="noConversion"/>
  </si>
  <si>
    <t>2021. 09. 09 ~ 12</t>
    <phoneticPr fontId="2" type="noConversion"/>
  </si>
  <si>
    <t>SCC</t>
    <phoneticPr fontId="2" type="noConversion"/>
  </si>
  <si>
    <t>국제 플라스틱·고무 산업전시회</t>
    <phoneticPr fontId="2" type="noConversion"/>
  </si>
  <si>
    <t>2021. 09. 13 ~ 16</t>
    <phoneticPr fontId="2" type="noConversion"/>
  </si>
  <si>
    <t>www.koplas.com</t>
    <phoneticPr fontId="2" type="noConversion"/>
  </si>
  <si>
    <t>원재료 및 부재료, 반제품 및 완제품, 가공기계, 후가공기계, 자동화기기</t>
    <phoneticPr fontId="2" type="noConversion"/>
  </si>
  <si>
    <t>대한민국 안전산업박람회</t>
    <phoneticPr fontId="2" type="noConversion"/>
  </si>
  <si>
    <t>2021. 09. 14 ~ 16</t>
    <phoneticPr fontId="2" type="noConversion"/>
  </si>
  <si>
    <t>www.k-safetyexpo.com</t>
    <phoneticPr fontId="2" type="noConversion"/>
  </si>
  <si>
    <t>방재, 화재안전, 산업안전, 건설안전, 보안치안</t>
    <phoneticPr fontId="2" type="noConversion"/>
  </si>
  <si>
    <t>국제 병원 및 의료기기 산업 박람회</t>
    <phoneticPr fontId="2" type="noConversion"/>
  </si>
  <si>
    <t>2021. 09. 30 ~ 10. 02</t>
    <phoneticPr fontId="2" type="noConversion"/>
  </si>
  <si>
    <t>http://khospital.org</t>
    <phoneticPr fontId="2" type="noConversion"/>
  </si>
  <si>
    <r>
      <t>영상의학 및 진찰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진단용기기, 수술관련기기 및 장비, 감염예방 및 관리 관련기자재, 병원설비 및 중앙공급 관련기기, 임상, 검사용 기기</t>
    </r>
    <phoneticPr fontId="2" type="noConversion"/>
  </si>
  <si>
    <t>2021. 10. 06 ~ 08</t>
    <phoneticPr fontId="2" type="noConversion"/>
  </si>
  <si>
    <t>(주)더페어스</t>
    <phoneticPr fontId="2" type="noConversion"/>
  </si>
  <si>
    <t>www.smk.or.kr</t>
    <phoneticPr fontId="2" type="noConversion"/>
  </si>
  <si>
    <t>철강, 비철금속, 금속기술, 튜브파이프, 친환경</t>
    <phoneticPr fontId="2" type="noConversion"/>
  </si>
  <si>
    <t>국제철강 및 비철금속산업전</t>
    <phoneticPr fontId="2" type="noConversion"/>
  </si>
  <si>
    <t>세계 제약산업 전시회 CPhl Korea</t>
    <phoneticPr fontId="2" type="noConversion"/>
  </si>
  <si>
    <t>2021. 10. 11 ~ 13</t>
    <phoneticPr fontId="2" type="noConversion"/>
  </si>
  <si>
    <t>Inform Markets</t>
    <phoneticPr fontId="2" type="noConversion"/>
  </si>
  <si>
    <t>www.cphikorea.co.kr</t>
    <phoneticPr fontId="2" type="noConversion"/>
  </si>
  <si>
    <r>
      <t>원료 및 완제의약품, 건강기능성 원료 및 제품, 수탁서비스 및 아웃소싱, 제약 설비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기계, 바이오 의약</t>
    </r>
    <phoneticPr fontId="2" type="noConversion"/>
  </si>
  <si>
    <t>자카르타 국제 프리미엄 소비재전</t>
    <phoneticPr fontId="2" type="noConversion"/>
  </si>
  <si>
    <t>2021. 10. 14 ~ 16</t>
    <phoneticPr fontId="2" type="noConversion"/>
  </si>
  <si>
    <t>코엑스 / 무역협회</t>
    <phoneticPr fontId="2" type="noConversion"/>
  </si>
  <si>
    <t>www.jipremium.com/home-kr/</t>
    <phoneticPr fontId="2" type="noConversion"/>
  </si>
  <si>
    <t>판촉/선물, 주방/홈웨어, 홈/인테리어, 미용/화장품, 패션/악세서리</t>
    <phoneticPr fontId="2" type="noConversion"/>
  </si>
  <si>
    <t>IFS 하반기 프랜차이즈서울</t>
    <phoneticPr fontId="2" type="noConversion"/>
  </si>
  <si>
    <t>카페 &amp; 베이커리페어</t>
    <phoneticPr fontId="2" type="noConversion"/>
  </si>
  <si>
    <t>2021. 10. 14 ~ 17</t>
    <phoneticPr fontId="2" type="noConversion"/>
  </si>
  <si>
    <t>www.cafenbakeryfair.com</t>
    <phoneticPr fontId="2" type="noConversion"/>
  </si>
  <si>
    <t>음류/주류, 커피 및 제과제빵 관련머신, 홈베이킹, 포장관련제품, 카페/베이커리 프랜차이즈</t>
    <phoneticPr fontId="2" type="noConversion"/>
  </si>
  <si>
    <t>서울 국제 항공우주 및 방위산업 전시회</t>
    <phoneticPr fontId="2" type="noConversion"/>
  </si>
  <si>
    <t>2021. 10. 19 ~ 24</t>
    <phoneticPr fontId="2" type="noConversion"/>
  </si>
  <si>
    <t>서울공항</t>
    <phoneticPr fontId="2" type="noConversion"/>
  </si>
  <si>
    <t>한국항공우주산업진흥협회</t>
    <phoneticPr fontId="2" type="noConversion"/>
  </si>
  <si>
    <t>www.seouladex.com</t>
    <phoneticPr fontId="2" type="noConversion"/>
  </si>
  <si>
    <t>항공기 및 무인기, 무기체계 실물 및 모형, 무기체계 관련 장비, 헬기 및 민간 항공기, 지상장비</t>
    <phoneticPr fontId="2" type="noConversion"/>
  </si>
  <si>
    <t>대구 국제 미래자동차엑스포</t>
    <phoneticPr fontId="2" type="noConversion"/>
  </si>
  <si>
    <t>2021. 10. 21 ~ 24</t>
    <phoneticPr fontId="2" type="noConversion"/>
  </si>
  <si>
    <t>www.difa.or.kr/kor/</t>
    <phoneticPr fontId="2" type="noConversion"/>
  </si>
  <si>
    <t>완성차, 부품서비스, 튜닝</t>
    <phoneticPr fontId="2" type="noConversion"/>
  </si>
  <si>
    <t>창원국제스마트팩토리 및 생산제조기술전</t>
    <phoneticPr fontId="2" type="noConversion"/>
  </si>
  <si>
    <t>2021. 10. 26 ~ 29</t>
    <phoneticPr fontId="2" type="noConversion"/>
  </si>
  <si>
    <t>창원컨벤션센터</t>
  </si>
  <si>
    <t>창원컨벤션센터</t>
    <phoneticPr fontId="2" type="noConversion"/>
  </si>
  <si>
    <t>www.smatof.com</t>
    <phoneticPr fontId="2" type="noConversion"/>
  </si>
  <si>
    <r>
      <t>FA솔루션, IoT/M2M, 산업/제조로봇, 금속 공장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가공, 프레스 성형 및 유공압</t>
    </r>
    <phoneticPr fontId="2" type="noConversion"/>
  </si>
  <si>
    <t>대한민국우수상품전시회</t>
    <phoneticPr fontId="2" type="noConversion"/>
  </si>
  <si>
    <t>2021. 10. 28 ~ 30</t>
    <phoneticPr fontId="2" type="noConversion"/>
  </si>
  <si>
    <t>경기도경제과학진흥원</t>
    <phoneticPr fontId="2" type="noConversion"/>
  </si>
  <si>
    <t>www.gfair.or.kr</t>
    <phoneticPr fontId="2" type="noConversion"/>
  </si>
  <si>
    <t>생활용품, 건축인테리어, 레저용품, 전기전자, 차량용품</t>
    <phoneticPr fontId="2" type="noConversion"/>
  </si>
  <si>
    <t>JEC KOREA 국제 복합소재 전시회</t>
    <phoneticPr fontId="2" type="noConversion"/>
  </si>
  <si>
    <t>2021. 11. 03 ~ 05</t>
    <phoneticPr fontId="2" type="noConversion"/>
  </si>
  <si>
    <t>JEC 그룹</t>
    <phoneticPr fontId="2" type="noConversion"/>
  </si>
  <si>
    <t>https://www.jec-korea.events/ko/</t>
    <phoneticPr fontId="2" type="noConversion"/>
  </si>
  <si>
    <t>원료, 중간재, 장비, 도구 및 보조재, 복합재</t>
    <phoneticPr fontId="2" type="noConversion"/>
  </si>
  <si>
    <t>광주미래식품전</t>
    <phoneticPr fontId="2" type="noConversion"/>
  </si>
  <si>
    <t>2021. 11. 04 ~ 07</t>
    <phoneticPr fontId="2" type="noConversion"/>
  </si>
  <si>
    <t>광주광역시 / 김대중컨벤션센터</t>
    <phoneticPr fontId="2" type="noConversion"/>
  </si>
  <si>
    <t>www.foodshow.kr</t>
    <phoneticPr fontId="2" type="noConversion"/>
  </si>
  <si>
    <t>농수축임산물, 가공식품, 지역특산물, 유기농식품, 건강식품</t>
    <phoneticPr fontId="2" type="noConversion"/>
  </si>
  <si>
    <t>한국국제승강기엑스포</t>
    <phoneticPr fontId="2" type="noConversion"/>
  </si>
  <si>
    <t>2021. 11. 10 ~ 12</t>
    <phoneticPr fontId="2" type="noConversion"/>
  </si>
  <si>
    <t>행정안전부/한국승강기안전공단,(사)대한승강기협회,(주)경연전람</t>
    <phoneticPr fontId="2" type="noConversion"/>
  </si>
  <si>
    <t>www.liftexpokorea.com/kor/</t>
    <phoneticPr fontId="2" type="noConversion"/>
  </si>
  <si>
    <t>승강기 완제품, 승강기 부품 및 액세서리, 승강기 관련 시스템, 승강기 안전</t>
    <phoneticPr fontId="2" type="noConversion"/>
  </si>
  <si>
    <t>서울카페쇼</t>
    <phoneticPr fontId="2" type="noConversion"/>
  </si>
  <si>
    <t>2021. 11. 10 ~ 13</t>
    <phoneticPr fontId="2" type="noConversion"/>
  </si>
  <si>
    <t>www.cafeshow.com/kor/</t>
    <phoneticPr fontId="2" type="noConversion"/>
  </si>
  <si>
    <t>커피, 차, 베이커리, 원부재료, 디저트류</t>
    <phoneticPr fontId="2" type="noConversion"/>
  </si>
  <si>
    <t>한국국제건설기계전</t>
    <phoneticPr fontId="2" type="noConversion"/>
  </si>
  <si>
    <t>2021. 11. 10 ~ 14</t>
    <phoneticPr fontId="2" type="noConversion"/>
  </si>
  <si>
    <t>한국건설기계산업협회</t>
    <phoneticPr fontId="2" type="noConversion"/>
  </si>
  <si>
    <t>http://www.conexkorea.org/main/main.php</t>
    <phoneticPr fontId="2" type="noConversion"/>
  </si>
  <si>
    <t>토공장비, 운반,하역장비, 도로,포장장비, 콘크리트장비, 특수장비</t>
    <phoneticPr fontId="2" type="noConversion"/>
  </si>
  <si>
    <t>대구국제기계산업대전</t>
    <phoneticPr fontId="2" type="noConversion"/>
  </si>
  <si>
    <t>2021. 11. 16 ~ 19</t>
    <phoneticPr fontId="2" type="noConversion"/>
  </si>
  <si>
    <t>www.damex.co.kr</t>
    <phoneticPr fontId="2" type="noConversion"/>
  </si>
  <si>
    <r>
      <t>공장자동화기기, 공작기계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설비, 기계부품, 금속소재, 산업용로봇</t>
    </r>
    <phoneticPr fontId="2" type="noConversion"/>
  </si>
  <si>
    <t>국제첨단소재및응용기술전 &amp; 한국국제세라믹산업전</t>
    <phoneticPr fontId="2" type="noConversion"/>
  </si>
  <si>
    <t>2021. 11. 17 ~ 19</t>
    <phoneticPr fontId="2" type="noConversion"/>
  </si>
  <si>
    <t>KOCEM / INTRA 추진위원회</t>
    <phoneticPr fontId="2" type="noConversion"/>
  </si>
  <si>
    <t>www.intra.or.kr</t>
    <phoneticPr fontId="2" type="noConversion"/>
  </si>
  <si>
    <t>금속신소재, 복합재료, WPM소재 및 응용제품, 새라믹 제품 생산장비, 세라믹 원료</t>
    <phoneticPr fontId="2" type="noConversion"/>
  </si>
  <si>
    <t>서울국제스포츠레저산업전</t>
    <phoneticPr fontId="2" type="noConversion"/>
  </si>
  <si>
    <t>코엑스, 한국컨벤션전시산업연구원</t>
    <phoneticPr fontId="2" type="noConversion"/>
  </si>
  <si>
    <t>www.sipremium.com</t>
    <phoneticPr fontId="2" type="noConversion"/>
  </si>
  <si>
    <t>기프트, 리빙, 뷰티, 스마트, 웰니스</t>
    <phoneticPr fontId="2" type="noConversion"/>
  </si>
  <si>
    <t>2021. 10. 26 ~ 28</t>
    <phoneticPr fontId="2" type="noConversion"/>
  </si>
  <si>
    <t>대구국제안경전</t>
    <phoneticPr fontId="2" type="noConversion"/>
  </si>
  <si>
    <t>(재)한국안광학산업진흥원</t>
    <phoneticPr fontId="2" type="noConversion"/>
  </si>
  <si>
    <t>www.diops.co.kr</t>
    <phoneticPr fontId="2" type="noConversion"/>
  </si>
  <si>
    <t>안경테, 선글라스, 렌즈, 안광학기기, 악세서리</t>
    <phoneticPr fontId="2" type="noConversion"/>
  </si>
  <si>
    <t>서울국제식품산업대전</t>
    <phoneticPr fontId="2" type="noConversion"/>
  </si>
  <si>
    <t>2021.07. 27 ~ 30</t>
    <phoneticPr fontId="2" type="noConversion"/>
  </si>
  <si>
    <t>대한무역투자진흥공사</t>
    <phoneticPr fontId="2" type="noConversion"/>
  </si>
  <si>
    <t>KINTEX / 온라인</t>
    <phoneticPr fontId="2" type="noConversion"/>
  </si>
  <si>
    <t>www.seoulfood.or.kr</t>
    <phoneticPr fontId="2" type="noConversion"/>
  </si>
  <si>
    <r>
      <t>식품, 식품가공기기, 포장기기, 호텔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레스토랑기기, 식품소재</t>
    </r>
    <phoneticPr fontId="2" type="noConversion"/>
  </si>
  <si>
    <t>2021. 05. 04 ~ 07</t>
    <phoneticPr fontId="2" type="noConversion"/>
  </si>
  <si>
    <t>국제전기자동차엑스포</t>
    <phoneticPr fontId="2" type="noConversion"/>
  </si>
  <si>
    <t>ICC JEJU</t>
    <phoneticPr fontId="2" type="noConversion"/>
  </si>
  <si>
    <t>국제전기자동차엑스포 조직위원회</t>
    <phoneticPr fontId="2" type="noConversion"/>
  </si>
  <si>
    <t>www.ievexpo.org</t>
    <phoneticPr fontId="2" type="noConversion"/>
  </si>
  <si>
    <r>
      <t>전기차, e모빌리티, 배터리 및 충전인프라, 전장품, IT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스마트그리드</t>
    </r>
    <phoneticPr fontId="2" type="noConversion"/>
  </si>
  <si>
    <t>서울국제핸드메이드페어</t>
    <phoneticPr fontId="2" type="noConversion"/>
  </si>
  <si>
    <t>DDP</t>
    <phoneticPr fontId="2" type="noConversion"/>
  </si>
  <si>
    <t>일상예술창작센터</t>
    <phoneticPr fontId="2" type="noConversion"/>
  </si>
  <si>
    <t>http://seoulhandmadefair.co.kr</t>
    <phoneticPr fontId="2" type="noConversion"/>
  </si>
  <si>
    <t>공예, 리빙, 아트, 패션, 그린</t>
    <phoneticPr fontId="2" type="noConversion"/>
  </si>
  <si>
    <t>국제 광융합 엑스포</t>
    <phoneticPr fontId="2" type="noConversion"/>
  </si>
  <si>
    <t>2021. 09. 07 ~ 09</t>
    <phoneticPr fontId="2" type="noConversion"/>
  </si>
  <si>
    <t>www.ledexpo.com</t>
    <phoneticPr fontId="2" type="noConversion"/>
  </si>
  <si>
    <t>㈜엑스포앤유</t>
    <phoneticPr fontId="2" type="noConversion"/>
  </si>
  <si>
    <t>조명기기, 조명부품, 악세서리, 디스플레이 장치, 스마트 조명 및 빌딩</t>
    <phoneticPr fontId="2" type="noConversion"/>
  </si>
  <si>
    <t>광주에이스페어</t>
    <phoneticPr fontId="2" type="noConversion"/>
  </si>
  <si>
    <t>문화체육관광부, 과학기술정보통신부, 광주광역시, 김대중컨벤션센터,한국콘텐츠진흥원, 대한무역투자진흥공사, 광주정보문화산업진흥원, 광주디자인진흥원, 한국케이블TV방송협회</t>
    <phoneticPr fontId="2" type="noConversion"/>
  </si>
  <si>
    <t>www.acefair.or.kr/fairDash.do?hl=KOR</t>
  </si>
  <si>
    <r>
      <t>방송, 게임, 애니메이션, 캐릭터, 미디어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문화콘텐츠 라이선싱</t>
    </r>
    <phoneticPr fontId="2" type="noConversion"/>
  </si>
  <si>
    <t>김대중컨벤션센터</t>
  </si>
  <si>
    <t>2021. 09. 22 ~ 25</t>
    <phoneticPr fontId="2" type="noConversion"/>
  </si>
  <si>
    <t>하노이 국제베이비 &amp; 키즈페어</t>
    <phoneticPr fontId="2" type="noConversion"/>
  </si>
  <si>
    <t>I.C.E(베트남 하노이)</t>
    <phoneticPr fontId="2" type="noConversion"/>
  </si>
  <si>
    <t>(주)세계전람</t>
    <phoneticPr fontId="2" type="noConversion"/>
  </si>
  <si>
    <t>http://vietbabyfair.com/home</t>
    <phoneticPr fontId="2" type="noConversion"/>
  </si>
  <si>
    <t>임신관련 용품, 육아 용품, 식품, 학습 프로그램, 디자인 용품</t>
    <phoneticPr fontId="2" type="noConversion"/>
  </si>
  <si>
    <t>2021. 02. 18 ~ 19</t>
    <phoneticPr fontId="2" type="noConversion"/>
  </si>
  <si>
    <t>COEX</t>
  </si>
  <si>
    <t>한국무역협회, 국민체육진흥공단 / 케이훼어스</t>
    <phoneticPr fontId="2" type="noConversion"/>
  </si>
  <si>
    <t>www.spoex.com</t>
    <phoneticPr fontId="2" type="noConversion"/>
  </si>
  <si>
    <t>헬스/피트니스, 스포츠용품, 카라반, 캠핑/아웃도어, 자전거/익스트림</t>
    <phoneticPr fontId="2" type="noConversion"/>
  </si>
  <si>
    <t>인터참코리아</t>
    <phoneticPr fontId="2" type="noConversion"/>
  </si>
  <si>
    <t>2021. 09. 15 ~ 17</t>
    <phoneticPr fontId="2" type="noConversion"/>
  </si>
  <si>
    <t>㈜서울메쎄, 리드케이훼어스유한회사</t>
    <phoneticPr fontId="2" type="noConversion"/>
  </si>
  <si>
    <t>www.intercharmkorea.com</t>
    <phoneticPr fontId="2" type="noConversion"/>
  </si>
  <si>
    <r>
      <t>화장품, 화장품 용기, 부자재 및 수탁 서비스, 헤어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두피케어, 미용/에스테틱/SPA 살롱용 제품 및 기기, 네일용품 및 액세서리</t>
    </r>
    <phoneticPr fontId="2" type="noConversion"/>
  </si>
  <si>
    <t>대전국제농업기술전</t>
    <phoneticPr fontId="2" type="noConversion"/>
  </si>
  <si>
    <t>대전엑스포시만광장(예정)</t>
    <phoneticPr fontId="2" type="noConversion"/>
  </si>
  <si>
    <t>대한무역투자진흥공사, 대전광역시, 대전마케팅공사</t>
    <phoneticPr fontId="2" type="noConversion"/>
  </si>
  <si>
    <t>http://www.tamas.or.kr/intro/intro.asp</t>
    <phoneticPr fontId="2" type="noConversion"/>
  </si>
  <si>
    <r>
      <t>농기계, 축산 및 과수기계, 농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림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축산용 기자재, 온실, 관수자재</t>
    </r>
    <phoneticPr fontId="2" type="noConversion"/>
  </si>
  <si>
    <t>한국산업대전</t>
    <phoneticPr fontId="2" type="noConversion"/>
  </si>
  <si>
    <t>2021. 10. 19 ~ 22</t>
    <phoneticPr fontId="2" type="noConversion"/>
  </si>
  <si>
    <t>한국기계산업진흥회, 한국소프트웨어산업협회</t>
    <phoneticPr fontId="2" type="noConversion"/>
  </si>
  <si>
    <t>www.thetech.tech/</t>
    <phoneticPr fontId="2" type="noConversion"/>
  </si>
  <si>
    <r>
      <t>스마트 공작기계, 스마트 사출성형기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프레스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금, 스마트 건설기계, 디지털 오토메이션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모션컨트롤, 초정밀 시험검사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제어계측기기</t>
    </r>
    <phoneticPr fontId="2" type="noConversion"/>
  </si>
  <si>
    <t>전주국제발효식품엑스포</t>
    <phoneticPr fontId="2" type="noConversion"/>
  </si>
  <si>
    <t>미정</t>
    <phoneticPr fontId="2" type="noConversion"/>
  </si>
  <si>
    <t>2021년 09월 중(예정)</t>
    <phoneticPr fontId="2" type="noConversion"/>
  </si>
  <si>
    <t>www.iffe.or.kr</t>
    <phoneticPr fontId="2" type="noConversion"/>
  </si>
  <si>
    <t>전라북도, 전주시, 전라북도생물산업진흥원</t>
    <phoneticPr fontId="2" type="noConversion"/>
  </si>
  <si>
    <t>전통발효식품(장류,절임,초류), 농수축산가공식품, 주류, 식음료, 건강식품</t>
    <phoneticPr fontId="2" type="noConversion"/>
  </si>
  <si>
    <t>KIMES BUSAN 부산 의료기기 전시회</t>
    <phoneticPr fontId="2" type="noConversion"/>
  </si>
  <si>
    <t>2021. 10. 29 ~ 31</t>
    <phoneticPr fontId="2" type="noConversion"/>
  </si>
  <si>
    <t>www.kimesbusan.com</t>
    <phoneticPr fontId="2" type="noConversion"/>
  </si>
  <si>
    <t>스마트 헬스케어, 로봇관련기기, 뷰티케어, 병원용 의료기기, 휠체어, 스쿠터</t>
    <phoneticPr fontId="2" type="noConversion"/>
  </si>
  <si>
    <t>http://kes.org/kor/</t>
    <phoneticPr fontId="2" type="noConversion"/>
  </si>
  <si>
    <t>한국전자전</t>
    <phoneticPr fontId="2" type="noConversion"/>
  </si>
  <si>
    <t>한국전자정보통신산업진흥회</t>
    <phoneticPr fontId="2" type="noConversion"/>
  </si>
  <si>
    <t>COEX</t>
    <phoneticPr fontId="2" type="noConversion"/>
  </si>
  <si>
    <t>스마트홈기기, AI &amp; IoT, 자동차, 센서, 빅데이터</t>
    <phoneticPr fontId="2" type="noConversion"/>
  </si>
  <si>
    <t>로보월드</t>
    <phoneticPr fontId="2" type="noConversion"/>
  </si>
  <si>
    <t>2021. 10. 27 ~ 30</t>
    <phoneticPr fontId="2" type="noConversion"/>
  </si>
  <si>
    <t>한국로봇산업협회</t>
    <phoneticPr fontId="2" type="noConversion"/>
  </si>
  <si>
    <t>www.robotworld.or.kr</t>
    <phoneticPr fontId="2" type="noConversion"/>
  </si>
  <si>
    <t>제조업용 로봇, 스마트제조 솔루션, 로봇부품, 물류로봇, 개인 서비스용 로봇</t>
    <phoneticPr fontId="2" type="noConversion"/>
  </si>
  <si>
    <t>대한민국 뷰티박람회</t>
    <phoneticPr fontId="2" type="noConversion"/>
  </si>
  <si>
    <t>2021. 10. 07 ~ 09</t>
    <phoneticPr fontId="2" type="noConversion"/>
  </si>
  <si>
    <t>www.k-beautyexpo.co.kr</t>
    <phoneticPr fontId="2" type="noConversion"/>
  </si>
  <si>
    <t>화장품, 패킹, 헤어, 바디케어, 네일</t>
    <phoneticPr fontId="2" type="noConversion"/>
  </si>
  <si>
    <t>2021. 09. 30 ~ 10. 03</t>
    <phoneticPr fontId="2" type="noConversion"/>
  </si>
  <si>
    <t>오토살롱위크</t>
    <phoneticPr fontId="2" type="noConversion"/>
  </si>
  <si>
    <t>㈜서울메쎄인터내셔널, 킨텍스</t>
    <phoneticPr fontId="2" type="noConversion"/>
  </si>
  <si>
    <t>http://www.autosalonweek.com/</t>
    <phoneticPr fontId="2" type="noConversion"/>
  </si>
  <si>
    <t>정비소설비 및 용품, 세차용품 및 세차기기, A/S 부품 및 용품, 소모품, 튜닝파츠, 전기차 및 수소차</t>
    <phoneticPr fontId="2" type="noConversion"/>
  </si>
  <si>
    <t>2021 서울국제소싱페어 전시회 Fall</t>
    <phoneticPr fontId="2" type="noConversion"/>
  </si>
  <si>
    <t>2021 서울국제소싱페어 전시회 Spring</t>
    <phoneticPr fontId="2" type="noConversion"/>
  </si>
  <si>
    <t>Coex / 온라인</t>
    <phoneticPr fontId="2" type="noConversion"/>
  </si>
  <si>
    <t>서울국제유아교육&amp;키즈페어</t>
    <phoneticPr fontId="2" type="noConversion"/>
  </si>
  <si>
    <t>2021. 07. 08 ~ 11</t>
    <phoneticPr fontId="2" type="noConversion"/>
  </si>
  <si>
    <t>www.educare.co.kr/?act=main</t>
    <phoneticPr fontId="2" type="noConversion"/>
  </si>
  <si>
    <t>교구/문구/완구, 원시설 및 시공, 신교육 및 기타 교육프로그램, 리빙/DIY, 언어교육</t>
    <phoneticPr fontId="2" type="noConversion"/>
  </si>
  <si>
    <t>2021. 10. 20 ~ 23</t>
    <phoneticPr fontId="2" type="noConversion"/>
  </si>
  <si>
    <t>부산국제수산EXPO</t>
    <phoneticPr fontId="2" type="noConversion"/>
  </si>
  <si>
    <t>부산광역시 / 벡스코, 한국수산무역협회, 수산업협동조합중앙회</t>
    <phoneticPr fontId="2" type="noConversion"/>
  </si>
  <si>
    <t>www.bisfe.com</t>
    <phoneticPr fontId="2" type="noConversion"/>
  </si>
  <si>
    <t>수산식품, 수산기자재, 스마트양식 기자재, 해양수산산업 창업투자지원사업, 어촌특화지원사업</t>
    <phoneticPr fontId="2" type="noConversion"/>
  </si>
  <si>
    <t>서울국제식품산업전</t>
    <phoneticPr fontId="2" type="noConversion"/>
  </si>
  <si>
    <t>2021. 11. 24 ~ 27</t>
    <phoneticPr fontId="2" type="noConversion"/>
  </si>
  <si>
    <t>코엑스</t>
    <phoneticPr fontId="2" type="noConversion"/>
  </si>
  <si>
    <t>www.foodweek.co.kr</t>
    <phoneticPr fontId="2" type="noConversion"/>
  </si>
  <si>
    <t>제과제빵, 주류 및 음료, 농수산물, 조리기기, 포장기기</t>
    <phoneticPr fontId="2" type="noConversion"/>
  </si>
  <si>
    <t>서울디자인페스티벌</t>
    <phoneticPr fontId="2" type="noConversion"/>
  </si>
  <si>
    <t>2021. 12. 22 ~ 26</t>
    <phoneticPr fontId="2" type="noConversion"/>
  </si>
  <si>
    <t>(주)디자인하우스</t>
    <phoneticPr fontId="2" type="noConversion"/>
  </si>
  <si>
    <t>http://seoul.designfestival.co.kr</t>
    <phoneticPr fontId="2" type="noConversion"/>
  </si>
  <si>
    <t>제품, 그래픽, 패션, 엔터테인먼트</t>
    <phoneticPr fontId="2" type="noConversion"/>
  </si>
  <si>
    <t>SIMTOS</t>
    <phoneticPr fontId="2" type="noConversion"/>
  </si>
  <si>
    <t>한국공작기계산업협회</t>
    <phoneticPr fontId="2" type="noConversion"/>
  </si>
  <si>
    <t>www.simtos.org</t>
    <phoneticPr fontId="2" type="noConversion"/>
  </si>
  <si>
    <t>금속절삭 및 금형가공장비, 척, 로터리테이블, LM가이드, 센서</t>
    <phoneticPr fontId="2" type="noConversion"/>
  </si>
  <si>
    <t>한국국제기계박람회</t>
    <phoneticPr fontId="2" type="noConversion"/>
  </si>
  <si>
    <t>2021. 07. 21 ~  24</t>
    <phoneticPr fontId="2" type="noConversion"/>
  </si>
  <si>
    <t>www.kimex.org</t>
    <phoneticPr fontId="2" type="noConversion"/>
  </si>
  <si>
    <r>
      <t>금속가공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공작기계, 오토메이션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모션컨트롤, 측정계측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3D기술, 에너지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친환경설비, 부품소재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공구</t>
    </r>
    <phoneticPr fontId="2" type="noConversion"/>
  </si>
  <si>
    <t>2021. 08.26 ~ 28</t>
    <phoneticPr fontId="2" type="noConversion"/>
  </si>
  <si>
    <t>K-PRINT</t>
    <phoneticPr fontId="2" type="noConversion"/>
  </si>
  <si>
    <t>www.kprint.kr</t>
    <phoneticPr fontId="2" type="noConversion"/>
  </si>
  <si>
    <t>인쇄기기, 레이블 인쇄기기, 인쇄패키지, 디지털 프린터, 텍스타일프린터</t>
    <phoneticPr fontId="2" type="noConversion"/>
  </si>
  <si>
    <t>대한민국방위산업전</t>
    <phoneticPr fontId="2" type="noConversion"/>
  </si>
  <si>
    <t>(주)디엑스케이</t>
    <phoneticPr fontId="2" type="noConversion"/>
  </si>
  <si>
    <t>www.dxkorea.org/ko/</t>
    <phoneticPr fontId="2" type="noConversion"/>
  </si>
  <si>
    <t>무기체계, 대테러 및 경호장비, 전투지원 물자 및 장구류, 무인체계, 정보통신</t>
    <phoneticPr fontId="2" type="noConversion"/>
  </si>
  <si>
    <t>창원국제용접및절단자동화전</t>
    <phoneticPr fontId="2" type="noConversion"/>
  </si>
  <si>
    <t>2022년 10월중(예정)</t>
    <phoneticPr fontId="2" type="noConversion"/>
  </si>
  <si>
    <t>www.weldingkorea.kr</t>
    <phoneticPr fontId="2" type="noConversion"/>
  </si>
  <si>
    <t>용접기, 용접자동화, 용접재료, 용접부품 및 주변기기, 검사 및 시험장비</t>
    <phoneticPr fontId="2" type="noConversion"/>
  </si>
  <si>
    <t>국제해양플랜트전시회</t>
    <phoneticPr fontId="2" type="noConversion"/>
  </si>
  <si>
    <t>2022. 09. 21 ~ 24(예정)</t>
    <phoneticPr fontId="2" type="noConversion"/>
  </si>
  <si>
    <t>2022. 10. 12 ~ 14(예정)</t>
    <phoneticPr fontId="2" type="noConversion"/>
  </si>
  <si>
    <t>산업통상자원부, 해양수산부, 부산광역시, 벡스코</t>
    <phoneticPr fontId="2" type="noConversion"/>
  </si>
  <si>
    <t>www.okkorea.org</t>
    <phoneticPr fontId="2" type="noConversion"/>
  </si>
  <si>
    <t>오일가스, Up/Mid/Down-Stream 및 건조, 설비, 플랜트, 구조물</t>
    <phoneticPr fontId="2" type="noConversion"/>
  </si>
  <si>
    <t>대한민국 국제농기계자재박람회</t>
    <phoneticPr fontId="2" type="noConversion"/>
  </si>
  <si>
    <t>2022. 10. 26 ~ 29(예정)</t>
    <phoneticPr fontId="2" type="noConversion"/>
  </si>
  <si>
    <t>천안종합운동장(예정)</t>
    <phoneticPr fontId="2" type="noConversion"/>
  </si>
  <si>
    <t>농림축산식품부, 한국농기계공업협동조합, 천안시</t>
    <phoneticPr fontId="2" type="noConversion"/>
  </si>
  <si>
    <t>http://www.exkamico.or.kr/kor/sub01/sub_01_1.html</t>
    <phoneticPr fontId="2" type="noConversion"/>
  </si>
  <si>
    <t>수도전작기계, 과수원예기계, 축산기계, 농기자재, 바이오수확 및 처리기계</t>
    <phoneticPr fontId="2" type="noConversion"/>
  </si>
  <si>
    <t>TCT KOREA</t>
    <phoneticPr fontId="2" type="noConversion"/>
  </si>
  <si>
    <t>http://www.tctkorea.com/</t>
    <phoneticPr fontId="2" type="noConversion"/>
  </si>
  <si>
    <t>4차산업혁명 솔루션, 신기술, 3D프린팅, 3D서비스, 소프트웨어</t>
    <phoneticPr fontId="2" type="noConversion"/>
  </si>
  <si>
    <t>2021년 국제인증전시회(출처 : 한국전시산업진흥회)</t>
    <phoneticPr fontId="2" type="noConversion"/>
  </si>
  <si>
    <t>No.</t>
    <phoneticPr fontId="2" type="noConversion"/>
  </si>
  <si>
    <t>○ 일정 및 장소 확정 전시(전시일 기준)</t>
    <phoneticPr fontId="2" type="noConversion"/>
  </si>
  <si>
    <t>참관객(명)</t>
    <phoneticPr fontId="2" type="noConversion"/>
  </si>
  <si>
    <t>참여기업수</t>
    <phoneticPr fontId="2" type="noConversion"/>
  </si>
  <si>
    <r>
      <t>○ 일정 및 장소 미확정 전시(일정확인필요)</t>
    </r>
    <r>
      <rPr>
        <b/>
        <sz val="11"/>
        <rFont val="맑은 고딕"/>
        <family val="3"/>
        <charset val="129"/>
        <scheme val="minor"/>
      </rPr>
      <t>(2021. 03월 기준)</t>
    </r>
  </si>
  <si>
    <r>
      <t>○ 2022년 예정전시(일정확인필요)</t>
    </r>
    <r>
      <rPr>
        <b/>
        <sz val="11"/>
        <rFont val="맑은 고딕"/>
        <family val="3"/>
        <charset val="129"/>
        <scheme val="minor"/>
      </rPr>
      <t>(2021. 03월 기준)</t>
    </r>
    <phoneticPr fontId="2" type="noConversion"/>
  </si>
  <si>
    <t>※ 전시 일정 및 장소는 변경될 수 있으며, 홈페이지 확인 필수</t>
    <phoneticPr fontId="2" type="noConversion"/>
  </si>
  <si>
    <t>※ 전시참가기업수 및 참관객의 수는 2018, 2019년 자료이며, 실제와는 다를 수 있음 (출처 : 한국전시산업진흥회)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</si>
</sst>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8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2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41" fontId="5" fillId="0" borderId="0" xfId="1" applyFont="1">
      <alignment vertical="center"/>
    </xf>
    <xf numFmtId="41" fontId="5" fillId="0" borderId="1" xfId="1" applyFont="1" applyBorder="1">
      <alignment vertical="center"/>
    </xf>
    <xf numFmtId="0" fontId="9" fillId="0" borderId="1" xfId="2" applyFont="1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CC8E8-BABB-4820-B9A5-75FCC39C0512}">
  <dimension ref="A1:M127"/>
  <sheetViews>
    <sheetView tabSelected="1" zoomScale="85" zoomScaleNormal="85" workbookViewId="0">
      <selection activeCell="B3" sqref="B3:B4"/>
    </sheetView>
  </sheetViews>
  <sheetFormatPr defaultRowHeight="16.5" x14ac:dyDescent="0.3"/>
  <cols>
    <col min="1" max="1" width="6.25" customWidth="1"/>
    <col min="2" max="2" width="42.375" customWidth="1"/>
    <col min="3" max="3" width="22.5" bestFit="1" customWidth="1"/>
    <col min="4" max="4" width="25" style="4" customWidth="1"/>
    <col min="5" max="5" width="42.25" customWidth="1"/>
    <col min="6" max="6" width="40.75" customWidth="1"/>
    <col min="7" max="7" width="77.5" customWidth="1"/>
    <col min="8" max="9" width="9.625" style="2" customWidth="1"/>
    <col min="10" max="10" width="9.625" style="17" customWidth="1"/>
    <col min="11" max="12" width="9.625" style="2" customWidth="1"/>
    <col min="13" max="13" width="9.625" style="17" customWidth="1"/>
  </cols>
  <sheetData>
    <row r="1" spans="1:13" ht="31.5" x14ac:dyDescent="0.3">
      <c r="B1" s="7" t="s">
        <v>508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0.25" x14ac:dyDescent="0.3">
      <c r="A2" s="6" t="s">
        <v>510</v>
      </c>
      <c r="B2" s="6"/>
    </row>
    <row r="3" spans="1:13" x14ac:dyDescent="0.3">
      <c r="A3" s="8" t="s">
        <v>509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9" t="s">
        <v>512</v>
      </c>
      <c r="I3" s="9"/>
      <c r="J3" s="9"/>
      <c r="K3" s="9" t="s">
        <v>511</v>
      </c>
      <c r="L3" s="9"/>
      <c r="M3" s="9"/>
    </row>
    <row r="4" spans="1:13" x14ac:dyDescent="0.3">
      <c r="A4" s="8"/>
      <c r="B4" s="8"/>
      <c r="C4" s="8"/>
      <c r="D4" s="8"/>
      <c r="E4" s="8"/>
      <c r="F4" s="8"/>
      <c r="G4" s="8"/>
      <c r="H4" s="10" t="s">
        <v>6</v>
      </c>
      <c r="I4" s="10" t="s">
        <v>7</v>
      </c>
      <c r="J4" s="10" t="s">
        <v>8</v>
      </c>
      <c r="K4" s="10" t="s">
        <v>6</v>
      </c>
      <c r="L4" s="10" t="s">
        <v>7</v>
      </c>
      <c r="M4" s="10" t="s">
        <v>8</v>
      </c>
    </row>
    <row r="5" spans="1:13" x14ac:dyDescent="0.3">
      <c r="A5" s="11">
        <v>1</v>
      </c>
      <c r="B5" s="12" t="s">
        <v>9</v>
      </c>
      <c r="C5" s="12" t="s">
        <v>10</v>
      </c>
      <c r="D5" s="11" t="s">
        <v>11</v>
      </c>
      <c r="E5" s="12" t="s">
        <v>12</v>
      </c>
      <c r="F5" s="13" t="s">
        <v>13</v>
      </c>
      <c r="G5" s="12" t="s">
        <v>14</v>
      </c>
      <c r="H5" s="14">
        <v>807</v>
      </c>
      <c r="I5" s="14">
        <v>157</v>
      </c>
      <c r="J5" s="18">
        <f>H5+I5</f>
        <v>964</v>
      </c>
      <c r="K5" s="14">
        <v>78377</v>
      </c>
      <c r="L5" s="14">
        <v>4479</v>
      </c>
      <c r="M5" s="18">
        <f>K5+L5</f>
        <v>82856</v>
      </c>
    </row>
    <row r="6" spans="1:13" x14ac:dyDescent="0.3">
      <c r="A6" s="11">
        <v>2</v>
      </c>
      <c r="B6" s="12" t="s">
        <v>360</v>
      </c>
      <c r="C6" s="12" t="s">
        <v>402</v>
      </c>
      <c r="D6" s="11" t="s">
        <v>403</v>
      </c>
      <c r="E6" s="12" t="s">
        <v>404</v>
      </c>
      <c r="F6" s="13" t="s">
        <v>405</v>
      </c>
      <c r="G6" s="12" t="s">
        <v>406</v>
      </c>
      <c r="H6" s="14">
        <v>261</v>
      </c>
      <c r="I6" s="14">
        <v>34</v>
      </c>
      <c r="J6" s="18">
        <f>H6+I6</f>
        <v>295</v>
      </c>
      <c r="K6" s="14">
        <v>39502</v>
      </c>
      <c r="L6" s="14">
        <v>359</v>
      </c>
      <c r="M6" s="18">
        <f>K6+L6</f>
        <v>39861</v>
      </c>
    </row>
    <row r="7" spans="1:13" x14ac:dyDescent="0.3">
      <c r="A7" s="11">
        <v>3</v>
      </c>
      <c r="B7" s="12" t="s">
        <v>15</v>
      </c>
      <c r="C7" s="12" t="s">
        <v>16</v>
      </c>
      <c r="D7" s="11" t="s">
        <v>403</v>
      </c>
      <c r="E7" s="12" t="s">
        <v>17</v>
      </c>
      <c r="F7" s="13" t="s">
        <v>18</v>
      </c>
      <c r="G7" s="12" t="s">
        <v>19</v>
      </c>
      <c r="H7" s="14">
        <v>0</v>
      </c>
      <c r="I7" s="14">
        <v>0</v>
      </c>
      <c r="J7" s="18">
        <f t="shared" ref="J7:J83" si="0">H7+I7</f>
        <v>0</v>
      </c>
      <c r="K7" s="14">
        <v>0</v>
      </c>
      <c r="L7" s="14">
        <v>0</v>
      </c>
      <c r="M7" s="18">
        <f t="shared" ref="M7:M83" si="1">K7+L7</f>
        <v>0</v>
      </c>
    </row>
    <row r="8" spans="1:13" x14ac:dyDescent="0.3">
      <c r="A8" s="11">
        <v>4</v>
      </c>
      <c r="B8" s="12" t="s">
        <v>20</v>
      </c>
      <c r="C8" s="12" t="s">
        <v>21</v>
      </c>
      <c r="D8" s="11" t="s">
        <v>11</v>
      </c>
      <c r="E8" s="12" t="s">
        <v>22</v>
      </c>
      <c r="F8" s="13" t="s">
        <v>23</v>
      </c>
      <c r="G8" s="12" t="s">
        <v>24</v>
      </c>
      <c r="H8" s="14">
        <v>158</v>
      </c>
      <c r="I8" s="14">
        <v>34</v>
      </c>
      <c r="J8" s="18">
        <f t="shared" si="0"/>
        <v>192</v>
      </c>
      <c r="K8" s="14">
        <v>47610</v>
      </c>
      <c r="L8" s="14">
        <v>177</v>
      </c>
      <c r="M8" s="18">
        <f t="shared" si="1"/>
        <v>47787</v>
      </c>
    </row>
    <row r="9" spans="1:13" x14ac:dyDescent="0.3">
      <c r="A9" s="11">
        <v>5</v>
      </c>
      <c r="B9" s="12" t="s">
        <v>25</v>
      </c>
      <c r="C9" s="12" t="s">
        <v>26</v>
      </c>
      <c r="D9" s="11" t="s">
        <v>403</v>
      </c>
      <c r="E9" s="12" t="s">
        <v>27</v>
      </c>
      <c r="F9" s="13" t="s">
        <v>28</v>
      </c>
      <c r="G9" s="12" t="s">
        <v>29</v>
      </c>
      <c r="H9" s="14">
        <v>135</v>
      </c>
      <c r="I9" s="14">
        <v>52</v>
      </c>
      <c r="J9" s="18">
        <f t="shared" si="0"/>
        <v>187</v>
      </c>
      <c r="K9" s="14">
        <v>49401</v>
      </c>
      <c r="L9" s="14">
        <v>204</v>
      </c>
      <c r="M9" s="18">
        <f>K9+L9</f>
        <v>49605</v>
      </c>
    </row>
    <row r="10" spans="1:13" x14ac:dyDescent="0.3">
      <c r="A10" s="11">
        <v>6</v>
      </c>
      <c r="B10" s="12" t="s">
        <v>30</v>
      </c>
      <c r="C10" s="12" t="s">
        <v>31</v>
      </c>
      <c r="D10" s="11" t="s">
        <v>403</v>
      </c>
      <c r="E10" s="12" t="s">
        <v>32</v>
      </c>
      <c r="F10" s="13" t="s">
        <v>33</v>
      </c>
      <c r="G10" s="12" t="s">
        <v>34</v>
      </c>
      <c r="H10" s="14">
        <v>349</v>
      </c>
      <c r="I10" s="14">
        <v>102</v>
      </c>
      <c r="J10" s="18">
        <f t="shared" si="0"/>
        <v>451</v>
      </c>
      <c r="K10" s="14">
        <v>38992</v>
      </c>
      <c r="L10" s="14">
        <v>1071</v>
      </c>
      <c r="M10" s="18">
        <f t="shared" si="1"/>
        <v>40063</v>
      </c>
    </row>
    <row r="11" spans="1:13" ht="33" x14ac:dyDescent="0.3">
      <c r="A11" s="11">
        <v>7</v>
      </c>
      <c r="B11" s="12" t="s">
        <v>35</v>
      </c>
      <c r="C11" s="12" t="s">
        <v>31</v>
      </c>
      <c r="D11" s="11" t="s">
        <v>11</v>
      </c>
      <c r="E11" s="12" t="s">
        <v>36</v>
      </c>
      <c r="F11" s="13" t="s">
        <v>37</v>
      </c>
      <c r="G11" s="15" t="s">
        <v>38</v>
      </c>
      <c r="H11" s="14">
        <v>218</v>
      </c>
      <c r="I11" s="14">
        <v>65</v>
      </c>
      <c r="J11" s="18">
        <f t="shared" si="0"/>
        <v>283</v>
      </c>
      <c r="K11" s="14">
        <v>33233</v>
      </c>
      <c r="L11" s="14">
        <v>2171</v>
      </c>
      <c r="M11" s="18">
        <f t="shared" si="1"/>
        <v>35404</v>
      </c>
    </row>
    <row r="12" spans="1:13" x14ac:dyDescent="0.3">
      <c r="A12" s="11">
        <v>8</v>
      </c>
      <c r="B12" s="12" t="s">
        <v>39</v>
      </c>
      <c r="C12" s="12" t="s">
        <v>40</v>
      </c>
      <c r="D12" s="11" t="s">
        <v>11</v>
      </c>
      <c r="E12" s="12" t="s">
        <v>41</v>
      </c>
      <c r="F12" s="13" t="s">
        <v>42</v>
      </c>
      <c r="G12" s="12" t="s">
        <v>43</v>
      </c>
      <c r="H12" s="14">
        <v>145</v>
      </c>
      <c r="I12" s="14">
        <v>94</v>
      </c>
      <c r="J12" s="18">
        <f t="shared" si="0"/>
        <v>239</v>
      </c>
      <c r="K12" s="14">
        <v>23560</v>
      </c>
      <c r="L12" s="14">
        <v>1117</v>
      </c>
      <c r="M12" s="18">
        <f t="shared" si="1"/>
        <v>24677</v>
      </c>
    </row>
    <row r="13" spans="1:13" x14ac:dyDescent="0.3">
      <c r="A13" s="11">
        <v>9</v>
      </c>
      <c r="B13" s="12" t="s">
        <v>44</v>
      </c>
      <c r="C13" s="12" t="s">
        <v>45</v>
      </c>
      <c r="D13" s="11" t="s">
        <v>11</v>
      </c>
      <c r="E13" s="12" t="s">
        <v>46</v>
      </c>
      <c r="F13" s="13" t="s">
        <v>47</v>
      </c>
      <c r="G13" s="12" t="s">
        <v>48</v>
      </c>
      <c r="H13" s="14">
        <v>243</v>
      </c>
      <c r="I13" s="14">
        <v>109</v>
      </c>
      <c r="J13" s="18">
        <f t="shared" si="0"/>
        <v>352</v>
      </c>
      <c r="K13" s="14">
        <v>62518</v>
      </c>
      <c r="L13" s="14">
        <v>1565</v>
      </c>
      <c r="M13" s="18">
        <f t="shared" si="1"/>
        <v>64083</v>
      </c>
    </row>
    <row r="14" spans="1:13" ht="33" x14ac:dyDescent="0.3">
      <c r="A14" s="11">
        <v>10</v>
      </c>
      <c r="B14" s="12" t="s">
        <v>49</v>
      </c>
      <c r="C14" s="12" t="s">
        <v>50</v>
      </c>
      <c r="D14" s="11" t="s">
        <v>403</v>
      </c>
      <c r="E14" s="12" t="s">
        <v>51</v>
      </c>
      <c r="F14" s="13" t="s">
        <v>52</v>
      </c>
      <c r="G14" s="15" t="s">
        <v>53</v>
      </c>
      <c r="H14" s="14">
        <v>504</v>
      </c>
      <c r="I14" s="14">
        <v>216</v>
      </c>
      <c r="J14" s="18">
        <f t="shared" si="0"/>
        <v>720</v>
      </c>
      <c r="K14" s="14">
        <v>56334</v>
      </c>
      <c r="L14" s="14">
        <v>4004</v>
      </c>
      <c r="M14" s="18">
        <f t="shared" si="1"/>
        <v>60338</v>
      </c>
    </row>
    <row r="15" spans="1:13" ht="33" x14ac:dyDescent="0.3">
      <c r="A15" s="11">
        <v>11</v>
      </c>
      <c r="B15" s="12" t="s">
        <v>54</v>
      </c>
      <c r="C15" s="12" t="s">
        <v>55</v>
      </c>
      <c r="D15" s="11" t="s">
        <v>403</v>
      </c>
      <c r="E15" s="12" t="s">
        <v>56</v>
      </c>
      <c r="F15" s="13" t="s">
        <v>57</v>
      </c>
      <c r="G15" s="15" t="s">
        <v>58</v>
      </c>
      <c r="H15" s="14">
        <v>141</v>
      </c>
      <c r="I15" s="14">
        <v>68</v>
      </c>
      <c r="J15" s="18">
        <f t="shared" si="0"/>
        <v>209</v>
      </c>
      <c r="K15" s="14">
        <v>13439</v>
      </c>
      <c r="L15" s="14">
        <v>367</v>
      </c>
      <c r="M15" s="18">
        <f t="shared" si="1"/>
        <v>13806</v>
      </c>
    </row>
    <row r="16" spans="1:13" x14ac:dyDescent="0.3">
      <c r="A16" s="11">
        <v>12</v>
      </c>
      <c r="B16" s="12" t="s">
        <v>59</v>
      </c>
      <c r="C16" s="12" t="s">
        <v>60</v>
      </c>
      <c r="D16" s="11" t="s">
        <v>11</v>
      </c>
      <c r="E16" s="12" t="s">
        <v>61</v>
      </c>
      <c r="F16" s="13" t="s">
        <v>62</v>
      </c>
      <c r="G16" s="15" t="s">
        <v>63</v>
      </c>
      <c r="H16" s="14">
        <v>118</v>
      </c>
      <c r="I16" s="14">
        <v>4</v>
      </c>
      <c r="J16" s="18">
        <f t="shared" si="0"/>
        <v>122</v>
      </c>
      <c r="K16" s="14">
        <v>20991</v>
      </c>
      <c r="L16" s="14">
        <v>0</v>
      </c>
      <c r="M16" s="18">
        <f t="shared" si="1"/>
        <v>20991</v>
      </c>
    </row>
    <row r="17" spans="1:13" x14ac:dyDescent="0.3">
      <c r="A17" s="11">
        <v>13</v>
      </c>
      <c r="B17" s="12" t="s">
        <v>64</v>
      </c>
      <c r="C17" s="12" t="s">
        <v>60</v>
      </c>
      <c r="D17" s="11" t="s">
        <v>11</v>
      </c>
      <c r="E17" s="12" t="s">
        <v>65</v>
      </c>
      <c r="F17" s="13" t="s">
        <v>66</v>
      </c>
      <c r="G17" s="15" t="s">
        <v>67</v>
      </c>
      <c r="H17" s="14">
        <v>129</v>
      </c>
      <c r="I17" s="14">
        <v>38</v>
      </c>
      <c r="J17" s="18">
        <f t="shared" si="0"/>
        <v>167</v>
      </c>
      <c r="K17" s="14">
        <v>28244</v>
      </c>
      <c r="L17" s="14">
        <v>219</v>
      </c>
      <c r="M17" s="18">
        <f t="shared" si="1"/>
        <v>28463</v>
      </c>
    </row>
    <row r="18" spans="1:13" x14ac:dyDescent="0.3">
      <c r="A18" s="11">
        <v>14</v>
      </c>
      <c r="B18" s="12" t="s">
        <v>68</v>
      </c>
      <c r="C18" s="12" t="s">
        <v>69</v>
      </c>
      <c r="D18" s="11" t="s">
        <v>403</v>
      </c>
      <c r="E18" s="12" t="s">
        <v>32</v>
      </c>
      <c r="F18" s="13" t="s">
        <v>70</v>
      </c>
      <c r="G18" s="15" t="s">
        <v>71</v>
      </c>
      <c r="H18" s="14">
        <v>136</v>
      </c>
      <c r="I18" s="14">
        <v>85</v>
      </c>
      <c r="J18" s="18">
        <f t="shared" si="0"/>
        <v>221</v>
      </c>
      <c r="K18" s="14">
        <v>31761</v>
      </c>
      <c r="L18" s="14">
        <v>321</v>
      </c>
      <c r="M18" s="18">
        <f t="shared" si="1"/>
        <v>32082</v>
      </c>
    </row>
    <row r="19" spans="1:13" x14ac:dyDescent="0.3">
      <c r="A19" s="11">
        <v>15</v>
      </c>
      <c r="B19" s="12" t="s">
        <v>72</v>
      </c>
      <c r="C19" s="12" t="s">
        <v>73</v>
      </c>
      <c r="D19" s="11" t="s">
        <v>403</v>
      </c>
      <c r="E19" s="12" t="s">
        <v>74</v>
      </c>
      <c r="F19" s="13" t="s">
        <v>75</v>
      </c>
      <c r="G19" s="15" t="s">
        <v>76</v>
      </c>
      <c r="H19" s="14">
        <v>176</v>
      </c>
      <c r="I19" s="14">
        <v>26</v>
      </c>
      <c r="J19" s="18">
        <f t="shared" si="0"/>
        <v>202</v>
      </c>
      <c r="K19" s="14">
        <v>11048</v>
      </c>
      <c r="L19" s="14">
        <v>290</v>
      </c>
      <c r="M19" s="18">
        <f t="shared" si="1"/>
        <v>11338</v>
      </c>
    </row>
    <row r="20" spans="1:13" x14ac:dyDescent="0.3">
      <c r="A20" s="11">
        <v>16</v>
      </c>
      <c r="B20" s="12" t="s">
        <v>452</v>
      </c>
      <c r="C20" s="12" t="s">
        <v>73</v>
      </c>
      <c r="D20" s="11" t="s">
        <v>403</v>
      </c>
      <c r="E20" s="12" t="s">
        <v>361</v>
      </c>
      <c r="F20" s="13" t="s">
        <v>362</v>
      </c>
      <c r="G20" s="15" t="s">
        <v>363</v>
      </c>
      <c r="H20" s="14">
        <v>339</v>
      </c>
      <c r="I20" s="14">
        <v>25</v>
      </c>
      <c r="J20" s="18">
        <f t="shared" si="0"/>
        <v>364</v>
      </c>
      <c r="K20" s="14">
        <v>11382</v>
      </c>
      <c r="L20" s="14">
        <v>993</v>
      </c>
      <c r="M20" s="18">
        <f t="shared" si="1"/>
        <v>12375</v>
      </c>
    </row>
    <row r="21" spans="1:13" ht="33" x14ac:dyDescent="0.3">
      <c r="A21" s="11">
        <v>17</v>
      </c>
      <c r="B21" s="12" t="s">
        <v>77</v>
      </c>
      <c r="C21" s="12" t="s">
        <v>78</v>
      </c>
      <c r="D21" s="11" t="s">
        <v>11</v>
      </c>
      <c r="E21" s="12" t="s">
        <v>79</v>
      </c>
      <c r="F21" s="13" t="s">
        <v>80</v>
      </c>
      <c r="G21" s="15" t="s">
        <v>81</v>
      </c>
      <c r="H21" s="14">
        <v>496</v>
      </c>
      <c r="I21" s="14">
        <v>64</v>
      </c>
      <c r="J21" s="18">
        <f t="shared" si="0"/>
        <v>560</v>
      </c>
      <c r="K21" s="14">
        <v>29273</v>
      </c>
      <c r="L21" s="14">
        <v>56</v>
      </c>
      <c r="M21" s="18">
        <f t="shared" si="1"/>
        <v>29329</v>
      </c>
    </row>
    <row r="22" spans="1:13" x14ac:dyDescent="0.3">
      <c r="A22" s="11">
        <v>18</v>
      </c>
      <c r="B22" s="12" t="s">
        <v>82</v>
      </c>
      <c r="C22" s="12" t="s">
        <v>83</v>
      </c>
      <c r="D22" s="11" t="s">
        <v>84</v>
      </c>
      <c r="E22" s="12" t="s">
        <v>85</v>
      </c>
      <c r="F22" s="13" t="s">
        <v>86</v>
      </c>
      <c r="G22" s="15" t="s">
        <v>87</v>
      </c>
      <c r="H22" s="14">
        <v>92</v>
      </c>
      <c r="I22" s="14">
        <v>11</v>
      </c>
      <c r="J22" s="18">
        <f t="shared" si="0"/>
        <v>103</v>
      </c>
      <c r="K22" s="14">
        <v>7839</v>
      </c>
      <c r="L22" s="14">
        <v>0</v>
      </c>
      <c r="M22" s="18">
        <f t="shared" si="1"/>
        <v>7839</v>
      </c>
    </row>
    <row r="23" spans="1:13" x14ac:dyDescent="0.3">
      <c r="A23" s="11">
        <v>19</v>
      </c>
      <c r="B23" s="12" t="s">
        <v>88</v>
      </c>
      <c r="C23" s="12" t="s">
        <v>89</v>
      </c>
      <c r="D23" s="11" t="s">
        <v>90</v>
      </c>
      <c r="E23" s="12" t="s">
        <v>12</v>
      </c>
      <c r="F23" s="13" t="s">
        <v>91</v>
      </c>
      <c r="G23" s="15" t="s">
        <v>92</v>
      </c>
      <c r="H23" s="14">
        <v>149</v>
      </c>
      <c r="I23" s="14">
        <v>0</v>
      </c>
      <c r="J23" s="18">
        <f t="shared" si="0"/>
        <v>149</v>
      </c>
      <c r="K23" s="14">
        <v>38774</v>
      </c>
      <c r="L23" s="14">
        <v>69</v>
      </c>
      <c r="M23" s="18">
        <f t="shared" si="1"/>
        <v>38843</v>
      </c>
    </row>
    <row r="24" spans="1:13" x14ac:dyDescent="0.3">
      <c r="A24" s="11">
        <v>20</v>
      </c>
      <c r="B24" s="12" t="s">
        <v>93</v>
      </c>
      <c r="C24" s="12" t="s">
        <v>94</v>
      </c>
      <c r="D24" s="11" t="s">
        <v>95</v>
      </c>
      <c r="E24" s="12" t="s">
        <v>96</v>
      </c>
      <c r="F24" s="13" t="s">
        <v>97</v>
      </c>
      <c r="G24" s="15" t="s">
        <v>98</v>
      </c>
      <c r="H24" s="14">
        <v>191</v>
      </c>
      <c r="I24" s="14">
        <v>116</v>
      </c>
      <c r="J24" s="18">
        <f t="shared" si="0"/>
        <v>307</v>
      </c>
      <c r="K24" s="14">
        <v>426615</v>
      </c>
      <c r="L24" s="14">
        <v>41954</v>
      </c>
      <c r="M24" s="18">
        <f t="shared" si="1"/>
        <v>468569</v>
      </c>
    </row>
    <row r="25" spans="1:13" x14ac:dyDescent="0.3">
      <c r="A25" s="11">
        <v>21</v>
      </c>
      <c r="B25" s="12" t="s">
        <v>376</v>
      </c>
      <c r="C25" s="12" t="s">
        <v>375</v>
      </c>
      <c r="D25" s="11" t="s">
        <v>377</v>
      </c>
      <c r="E25" s="12" t="s">
        <v>378</v>
      </c>
      <c r="F25" s="13" t="s">
        <v>379</v>
      </c>
      <c r="G25" s="15" t="s">
        <v>380</v>
      </c>
      <c r="H25" s="14">
        <v>74</v>
      </c>
      <c r="I25" s="14">
        <v>10</v>
      </c>
      <c r="J25" s="18">
        <f t="shared" si="0"/>
        <v>84</v>
      </c>
      <c r="K25" s="14">
        <v>6751</v>
      </c>
      <c r="L25" s="14">
        <v>328</v>
      </c>
      <c r="M25" s="18">
        <f t="shared" si="1"/>
        <v>7079</v>
      </c>
    </row>
    <row r="26" spans="1:13" x14ac:dyDescent="0.3">
      <c r="A26" s="11">
        <v>22</v>
      </c>
      <c r="B26" s="12" t="s">
        <v>99</v>
      </c>
      <c r="C26" s="12" t="s">
        <v>100</v>
      </c>
      <c r="D26" s="11" t="s">
        <v>403</v>
      </c>
      <c r="E26" s="12" t="s">
        <v>101</v>
      </c>
      <c r="F26" s="13" t="s">
        <v>102</v>
      </c>
      <c r="G26" s="15" t="s">
        <v>103</v>
      </c>
      <c r="H26" s="14">
        <v>56</v>
      </c>
      <c r="I26" s="14">
        <v>15</v>
      </c>
      <c r="J26" s="18">
        <f t="shared" si="0"/>
        <v>71</v>
      </c>
      <c r="K26" s="14">
        <v>13006</v>
      </c>
      <c r="L26" s="14">
        <v>488</v>
      </c>
      <c r="M26" s="18">
        <f t="shared" si="1"/>
        <v>13494</v>
      </c>
    </row>
    <row r="27" spans="1:13" x14ac:dyDescent="0.3">
      <c r="A27" s="11">
        <v>23</v>
      </c>
      <c r="B27" s="12" t="s">
        <v>104</v>
      </c>
      <c r="C27" s="12" t="s">
        <v>100</v>
      </c>
      <c r="D27" s="11" t="s">
        <v>403</v>
      </c>
      <c r="E27" s="12" t="s">
        <v>101</v>
      </c>
      <c r="F27" s="13" t="s">
        <v>105</v>
      </c>
      <c r="G27" s="15" t="s">
        <v>109</v>
      </c>
      <c r="H27" s="14">
        <v>108</v>
      </c>
      <c r="I27" s="14">
        <v>45</v>
      </c>
      <c r="J27" s="18">
        <f t="shared" si="0"/>
        <v>153</v>
      </c>
      <c r="K27" s="14">
        <v>16425</v>
      </c>
      <c r="L27" s="14">
        <v>1020</v>
      </c>
      <c r="M27" s="18">
        <f t="shared" si="1"/>
        <v>17445</v>
      </c>
    </row>
    <row r="28" spans="1:13" x14ac:dyDescent="0.3">
      <c r="A28" s="11">
        <v>24</v>
      </c>
      <c r="B28" s="12" t="s">
        <v>106</v>
      </c>
      <c r="C28" s="12" t="s">
        <v>107</v>
      </c>
      <c r="D28" s="11" t="s">
        <v>403</v>
      </c>
      <c r="E28" s="12" t="s">
        <v>51</v>
      </c>
      <c r="F28" s="13" t="s">
        <v>108</v>
      </c>
      <c r="G28" s="15" t="s">
        <v>110</v>
      </c>
      <c r="H28" s="14">
        <v>171</v>
      </c>
      <c r="I28" s="14">
        <v>142</v>
      </c>
      <c r="J28" s="18">
        <f t="shared" si="0"/>
        <v>313</v>
      </c>
      <c r="K28" s="14">
        <v>37238</v>
      </c>
      <c r="L28" s="14">
        <v>987</v>
      </c>
      <c r="M28" s="18">
        <f t="shared" si="1"/>
        <v>38225</v>
      </c>
    </row>
    <row r="29" spans="1:13" x14ac:dyDescent="0.3">
      <c r="A29" s="11">
        <v>25</v>
      </c>
      <c r="B29" s="12" t="s">
        <v>111</v>
      </c>
      <c r="C29" s="12" t="s">
        <v>112</v>
      </c>
      <c r="D29" s="11" t="s">
        <v>84</v>
      </c>
      <c r="E29" s="12" t="s">
        <v>113</v>
      </c>
      <c r="F29" s="13" t="s">
        <v>114</v>
      </c>
      <c r="G29" s="15" t="s">
        <v>115</v>
      </c>
      <c r="H29" s="14">
        <v>185</v>
      </c>
      <c r="I29" s="14">
        <v>116</v>
      </c>
      <c r="J29" s="18">
        <f t="shared" si="0"/>
        <v>301</v>
      </c>
      <c r="K29" s="14">
        <v>11656</v>
      </c>
      <c r="L29" s="14">
        <v>738</v>
      </c>
      <c r="M29" s="18">
        <f t="shared" si="1"/>
        <v>12394</v>
      </c>
    </row>
    <row r="30" spans="1:13" x14ac:dyDescent="0.3">
      <c r="A30" s="11">
        <v>26</v>
      </c>
      <c r="B30" s="12" t="s">
        <v>116</v>
      </c>
      <c r="C30" s="12" t="s">
        <v>117</v>
      </c>
      <c r="D30" s="11" t="s">
        <v>318</v>
      </c>
      <c r="E30" s="12" t="s">
        <v>118</v>
      </c>
      <c r="F30" s="13" t="s">
        <v>119</v>
      </c>
      <c r="G30" s="15" t="s">
        <v>124</v>
      </c>
      <c r="H30" s="14">
        <v>102</v>
      </c>
      <c r="I30" s="14">
        <v>48</v>
      </c>
      <c r="J30" s="18">
        <f t="shared" si="0"/>
        <v>150</v>
      </c>
      <c r="K30" s="14">
        <v>15696</v>
      </c>
      <c r="L30" s="14">
        <v>93</v>
      </c>
      <c r="M30" s="18">
        <f t="shared" si="1"/>
        <v>15789</v>
      </c>
    </row>
    <row r="31" spans="1:13" x14ac:dyDescent="0.3">
      <c r="A31" s="11">
        <v>27</v>
      </c>
      <c r="B31" s="12" t="s">
        <v>120</v>
      </c>
      <c r="C31" s="12" t="s">
        <v>121</v>
      </c>
      <c r="D31" s="11" t="s">
        <v>403</v>
      </c>
      <c r="E31" s="12" t="s">
        <v>122</v>
      </c>
      <c r="F31" s="13" t="s">
        <v>123</v>
      </c>
      <c r="G31" s="15" t="s">
        <v>125</v>
      </c>
      <c r="H31" s="14">
        <v>205</v>
      </c>
      <c r="I31" s="14">
        <v>46</v>
      </c>
      <c r="J31" s="18">
        <f t="shared" si="0"/>
        <v>251</v>
      </c>
      <c r="K31" s="14">
        <v>41834</v>
      </c>
      <c r="L31" s="14">
        <v>781</v>
      </c>
      <c r="M31" s="18">
        <f t="shared" si="1"/>
        <v>42615</v>
      </c>
    </row>
    <row r="32" spans="1:13" x14ac:dyDescent="0.3">
      <c r="A32" s="11">
        <v>28</v>
      </c>
      <c r="B32" s="12" t="s">
        <v>126</v>
      </c>
      <c r="C32" s="12" t="s">
        <v>127</v>
      </c>
      <c r="D32" s="11" t="s">
        <v>128</v>
      </c>
      <c r="E32" s="12" t="s">
        <v>129</v>
      </c>
      <c r="F32" s="13" t="s">
        <v>130</v>
      </c>
      <c r="G32" s="15" t="s">
        <v>131</v>
      </c>
      <c r="H32" s="14">
        <v>279</v>
      </c>
      <c r="I32" s="14">
        <v>138</v>
      </c>
      <c r="J32" s="18">
        <f t="shared" si="0"/>
        <v>417</v>
      </c>
      <c r="K32" s="14">
        <v>28583</v>
      </c>
      <c r="L32" s="14">
        <v>947</v>
      </c>
      <c r="M32" s="18">
        <f t="shared" si="1"/>
        <v>29530</v>
      </c>
    </row>
    <row r="33" spans="1:13" x14ac:dyDescent="0.3">
      <c r="A33" s="11">
        <v>29</v>
      </c>
      <c r="B33" s="12" t="s">
        <v>132</v>
      </c>
      <c r="C33" s="12" t="s">
        <v>133</v>
      </c>
      <c r="D33" s="11" t="s">
        <v>134</v>
      </c>
      <c r="E33" s="12" t="s">
        <v>122</v>
      </c>
      <c r="F33" s="13" t="s">
        <v>135</v>
      </c>
      <c r="G33" s="15" t="s">
        <v>136</v>
      </c>
      <c r="H33" s="14">
        <v>24</v>
      </c>
      <c r="I33" s="14">
        <v>102</v>
      </c>
      <c r="J33" s="18">
        <f t="shared" si="0"/>
        <v>126</v>
      </c>
      <c r="K33" s="14">
        <v>436</v>
      </c>
      <c r="L33" s="14">
        <v>27354</v>
      </c>
      <c r="M33" s="18">
        <f t="shared" si="1"/>
        <v>27790</v>
      </c>
    </row>
    <row r="34" spans="1:13" x14ac:dyDescent="0.3">
      <c r="A34" s="11">
        <v>30</v>
      </c>
      <c r="B34" s="12" t="s">
        <v>137</v>
      </c>
      <c r="C34" s="12" t="s">
        <v>138</v>
      </c>
      <c r="D34" s="11" t="s">
        <v>139</v>
      </c>
      <c r="E34" s="12" t="s">
        <v>140</v>
      </c>
      <c r="F34" s="13" t="s">
        <v>141</v>
      </c>
      <c r="G34" s="15" t="s">
        <v>142</v>
      </c>
      <c r="H34" s="14">
        <v>236</v>
      </c>
      <c r="I34" s="14">
        <v>47</v>
      </c>
      <c r="J34" s="18">
        <f t="shared" si="0"/>
        <v>283</v>
      </c>
      <c r="K34" s="14">
        <v>6132</v>
      </c>
      <c r="L34" s="14">
        <v>373</v>
      </c>
      <c r="M34" s="18">
        <f t="shared" si="1"/>
        <v>6505</v>
      </c>
    </row>
    <row r="35" spans="1:13" x14ac:dyDescent="0.3">
      <c r="A35" s="11">
        <v>31</v>
      </c>
      <c r="B35" s="12" t="s">
        <v>143</v>
      </c>
      <c r="C35" s="12" t="s">
        <v>138</v>
      </c>
      <c r="D35" s="11" t="s">
        <v>11</v>
      </c>
      <c r="E35" s="12" t="s">
        <v>144</v>
      </c>
      <c r="F35" s="13" t="s">
        <v>145</v>
      </c>
      <c r="G35" s="15" t="s">
        <v>146</v>
      </c>
      <c r="H35" s="14">
        <v>109</v>
      </c>
      <c r="I35" s="14">
        <v>43</v>
      </c>
      <c r="J35" s="18">
        <f t="shared" si="0"/>
        <v>152</v>
      </c>
      <c r="K35" s="14">
        <v>2999</v>
      </c>
      <c r="L35" s="14">
        <v>11</v>
      </c>
      <c r="M35" s="18">
        <f t="shared" si="1"/>
        <v>3010</v>
      </c>
    </row>
    <row r="36" spans="1:13" x14ac:dyDescent="0.3">
      <c r="A36" s="11">
        <v>32</v>
      </c>
      <c r="B36" s="12" t="s">
        <v>147</v>
      </c>
      <c r="C36" s="12" t="s">
        <v>138</v>
      </c>
      <c r="D36" s="11" t="s">
        <v>403</v>
      </c>
      <c r="E36" s="12" t="s">
        <v>148</v>
      </c>
      <c r="F36" s="12" t="s">
        <v>149</v>
      </c>
      <c r="G36" s="15" t="s">
        <v>150</v>
      </c>
      <c r="H36" s="14">
        <v>118</v>
      </c>
      <c r="I36" s="14">
        <v>52</v>
      </c>
      <c r="J36" s="18">
        <f t="shared" si="0"/>
        <v>170</v>
      </c>
      <c r="K36" s="14">
        <v>18938</v>
      </c>
      <c r="L36" s="14">
        <v>690</v>
      </c>
      <c r="M36" s="18">
        <f t="shared" si="1"/>
        <v>19628</v>
      </c>
    </row>
    <row r="37" spans="1:13" x14ac:dyDescent="0.3">
      <c r="A37" s="11">
        <v>33</v>
      </c>
      <c r="B37" s="12" t="s">
        <v>151</v>
      </c>
      <c r="C37" s="12" t="s">
        <v>152</v>
      </c>
      <c r="D37" s="11" t="s">
        <v>128</v>
      </c>
      <c r="E37" s="12" t="s">
        <v>153</v>
      </c>
      <c r="F37" s="13" t="s">
        <v>154</v>
      </c>
      <c r="G37" s="15" t="s">
        <v>155</v>
      </c>
      <c r="H37" s="14">
        <v>516</v>
      </c>
      <c r="I37" s="14">
        <v>306</v>
      </c>
      <c r="J37" s="18">
        <f t="shared" si="0"/>
        <v>822</v>
      </c>
      <c r="K37" s="14">
        <v>37373</v>
      </c>
      <c r="L37" s="14">
        <v>2523</v>
      </c>
      <c r="M37" s="18">
        <f t="shared" si="1"/>
        <v>39896</v>
      </c>
    </row>
    <row r="38" spans="1:13" x14ac:dyDescent="0.3">
      <c r="A38" s="11">
        <v>34</v>
      </c>
      <c r="B38" s="12" t="s">
        <v>20</v>
      </c>
      <c r="C38" s="12" t="s">
        <v>156</v>
      </c>
      <c r="D38" s="11" t="s">
        <v>11</v>
      </c>
      <c r="E38" s="12" t="s">
        <v>22</v>
      </c>
      <c r="F38" s="13" t="s">
        <v>23</v>
      </c>
      <c r="G38" s="15" t="s">
        <v>24</v>
      </c>
      <c r="H38" s="14">
        <v>158</v>
      </c>
      <c r="I38" s="14">
        <v>34</v>
      </c>
      <c r="J38" s="18">
        <f t="shared" si="0"/>
        <v>192</v>
      </c>
      <c r="K38" s="14">
        <v>47610</v>
      </c>
      <c r="L38" s="14">
        <v>177</v>
      </c>
      <c r="M38" s="18">
        <f t="shared" si="1"/>
        <v>47787</v>
      </c>
    </row>
    <row r="39" spans="1:13" x14ac:dyDescent="0.3">
      <c r="A39" s="11">
        <v>35</v>
      </c>
      <c r="B39" s="12" t="s">
        <v>158</v>
      </c>
      <c r="C39" s="12" t="s">
        <v>157</v>
      </c>
      <c r="D39" s="11" t="s">
        <v>11</v>
      </c>
      <c r="E39" s="12" t="s">
        <v>159</v>
      </c>
      <c r="F39" s="13" t="s">
        <v>160</v>
      </c>
      <c r="G39" s="15" t="s">
        <v>161</v>
      </c>
      <c r="H39" s="14">
        <v>131</v>
      </c>
      <c r="I39" s="14">
        <v>43</v>
      </c>
      <c r="J39" s="18">
        <f t="shared" si="0"/>
        <v>174</v>
      </c>
      <c r="K39" s="14">
        <v>14571</v>
      </c>
      <c r="L39" s="14">
        <v>1594</v>
      </c>
      <c r="M39" s="18">
        <f t="shared" si="1"/>
        <v>16165</v>
      </c>
    </row>
    <row r="40" spans="1:13" x14ac:dyDescent="0.3">
      <c r="A40" s="11">
        <v>36</v>
      </c>
      <c r="B40" s="12" t="s">
        <v>162</v>
      </c>
      <c r="C40" s="12" t="s">
        <v>163</v>
      </c>
      <c r="D40" s="11" t="s">
        <v>128</v>
      </c>
      <c r="E40" s="12" t="s">
        <v>164</v>
      </c>
      <c r="F40" s="13" t="s">
        <v>165</v>
      </c>
      <c r="G40" s="15" t="s">
        <v>166</v>
      </c>
      <c r="H40" s="14">
        <v>104</v>
      </c>
      <c r="I40" s="14">
        <v>54</v>
      </c>
      <c r="J40" s="18">
        <f t="shared" si="0"/>
        <v>158</v>
      </c>
      <c r="K40" s="14">
        <v>7438</v>
      </c>
      <c r="L40" s="14">
        <v>135</v>
      </c>
      <c r="M40" s="18">
        <f t="shared" si="1"/>
        <v>7573</v>
      </c>
    </row>
    <row r="41" spans="1:13" x14ac:dyDescent="0.3">
      <c r="A41" s="11">
        <v>37</v>
      </c>
      <c r="B41" s="12" t="s">
        <v>167</v>
      </c>
      <c r="C41" s="12" t="s">
        <v>168</v>
      </c>
      <c r="D41" s="11" t="s">
        <v>403</v>
      </c>
      <c r="E41" s="12" t="s">
        <v>169</v>
      </c>
      <c r="F41" s="13" t="s">
        <v>170</v>
      </c>
      <c r="G41" s="15" t="s">
        <v>171</v>
      </c>
      <c r="H41" s="14">
        <v>72</v>
      </c>
      <c r="I41" s="14">
        <v>33</v>
      </c>
      <c r="J41" s="18">
        <f t="shared" si="0"/>
        <v>105</v>
      </c>
      <c r="K41" s="14">
        <v>13416</v>
      </c>
      <c r="L41" s="14">
        <v>118</v>
      </c>
      <c r="M41" s="18">
        <f t="shared" si="1"/>
        <v>13534</v>
      </c>
    </row>
    <row r="42" spans="1:13" x14ac:dyDescent="0.3">
      <c r="A42" s="11">
        <v>38</v>
      </c>
      <c r="B42" s="12" t="s">
        <v>172</v>
      </c>
      <c r="C42" s="12" t="s">
        <v>173</v>
      </c>
      <c r="D42" s="11" t="s">
        <v>403</v>
      </c>
      <c r="E42" s="12" t="s">
        <v>122</v>
      </c>
      <c r="F42" s="13" t="s">
        <v>174</v>
      </c>
      <c r="G42" s="15" t="s">
        <v>175</v>
      </c>
      <c r="H42" s="14">
        <v>93</v>
      </c>
      <c r="I42" s="14">
        <v>14</v>
      </c>
      <c r="J42" s="18">
        <f t="shared" si="0"/>
        <v>107</v>
      </c>
      <c r="K42" s="14">
        <v>32695</v>
      </c>
      <c r="L42" s="14">
        <v>1762</v>
      </c>
      <c r="M42" s="18">
        <f t="shared" si="1"/>
        <v>34457</v>
      </c>
    </row>
    <row r="43" spans="1:13" x14ac:dyDescent="0.3">
      <c r="A43" s="11">
        <v>39</v>
      </c>
      <c r="B43" s="12" t="s">
        <v>176</v>
      </c>
      <c r="C43" s="12" t="s">
        <v>177</v>
      </c>
      <c r="D43" s="11" t="s">
        <v>395</v>
      </c>
      <c r="E43" s="12" t="s">
        <v>178</v>
      </c>
      <c r="F43" s="13" t="s">
        <v>179</v>
      </c>
      <c r="G43" s="15" t="s">
        <v>180</v>
      </c>
      <c r="H43" s="14">
        <v>86</v>
      </c>
      <c r="I43" s="14">
        <v>12</v>
      </c>
      <c r="J43" s="18">
        <f t="shared" si="0"/>
        <v>98</v>
      </c>
      <c r="K43" s="14">
        <v>4863</v>
      </c>
      <c r="L43" s="14">
        <v>122</v>
      </c>
      <c r="M43" s="18">
        <f t="shared" si="1"/>
        <v>4985</v>
      </c>
    </row>
    <row r="44" spans="1:13" x14ac:dyDescent="0.3">
      <c r="A44" s="11">
        <v>40</v>
      </c>
      <c r="B44" s="12" t="s">
        <v>181</v>
      </c>
      <c r="C44" s="12" t="s">
        <v>177</v>
      </c>
      <c r="D44" s="11" t="s">
        <v>395</v>
      </c>
      <c r="E44" s="12" t="s">
        <v>182</v>
      </c>
      <c r="F44" s="13" t="s">
        <v>183</v>
      </c>
      <c r="G44" s="15" t="s">
        <v>184</v>
      </c>
      <c r="H44" s="14">
        <v>99</v>
      </c>
      <c r="I44" s="14">
        <v>12</v>
      </c>
      <c r="J44" s="18">
        <f t="shared" si="0"/>
        <v>111</v>
      </c>
      <c r="K44" s="14">
        <v>6354</v>
      </c>
      <c r="L44" s="14">
        <v>36</v>
      </c>
      <c r="M44" s="18">
        <f t="shared" si="1"/>
        <v>6390</v>
      </c>
    </row>
    <row r="45" spans="1:13" x14ac:dyDescent="0.3">
      <c r="A45" s="11">
        <v>41</v>
      </c>
      <c r="B45" s="12" t="s">
        <v>185</v>
      </c>
      <c r="C45" s="12" t="s">
        <v>186</v>
      </c>
      <c r="D45" s="11" t="s">
        <v>403</v>
      </c>
      <c r="E45" s="12" t="s">
        <v>187</v>
      </c>
      <c r="F45" s="13" t="s">
        <v>188</v>
      </c>
      <c r="G45" s="15" t="s">
        <v>189</v>
      </c>
      <c r="H45" s="14">
        <v>291</v>
      </c>
      <c r="I45" s="14">
        <v>79</v>
      </c>
      <c r="J45" s="18">
        <f t="shared" si="0"/>
        <v>370</v>
      </c>
      <c r="K45" s="14">
        <v>16774</v>
      </c>
      <c r="L45" s="14">
        <v>2652</v>
      </c>
      <c r="M45" s="18">
        <f t="shared" si="1"/>
        <v>19426</v>
      </c>
    </row>
    <row r="46" spans="1:13" x14ac:dyDescent="0.3">
      <c r="A46" s="11">
        <v>42</v>
      </c>
      <c r="B46" s="12" t="s">
        <v>190</v>
      </c>
      <c r="C46" s="12" t="s">
        <v>191</v>
      </c>
      <c r="D46" s="11" t="s">
        <v>11</v>
      </c>
      <c r="E46" s="12" t="s">
        <v>192</v>
      </c>
      <c r="F46" s="13" t="s">
        <v>193</v>
      </c>
      <c r="G46" s="15" t="s">
        <v>194</v>
      </c>
      <c r="H46" s="14">
        <v>117</v>
      </c>
      <c r="I46" s="14">
        <v>41</v>
      </c>
      <c r="J46" s="18">
        <f t="shared" si="0"/>
        <v>158</v>
      </c>
      <c r="K46" s="14">
        <v>17323</v>
      </c>
      <c r="L46" s="14">
        <v>100</v>
      </c>
      <c r="M46" s="18">
        <f t="shared" si="1"/>
        <v>17423</v>
      </c>
    </row>
    <row r="47" spans="1:13" x14ac:dyDescent="0.3">
      <c r="A47" s="11">
        <v>43</v>
      </c>
      <c r="B47" s="12" t="s">
        <v>195</v>
      </c>
      <c r="C47" s="12" t="s">
        <v>196</v>
      </c>
      <c r="D47" s="11" t="s">
        <v>11</v>
      </c>
      <c r="E47" s="12" t="s">
        <v>197</v>
      </c>
      <c r="F47" s="13" t="s">
        <v>198</v>
      </c>
      <c r="G47" s="15" t="s">
        <v>199</v>
      </c>
      <c r="H47" s="14">
        <v>263</v>
      </c>
      <c r="I47" s="14">
        <v>51</v>
      </c>
      <c r="J47" s="18">
        <f t="shared" si="0"/>
        <v>314</v>
      </c>
      <c r="K47" s="14">
        <v>5649</v>
      </c>
      <c r="L47" s="14">
        <v>35</v>
      </c>
      <c r="M47" s="18">
        <f t="shared" si="1"/>
        <v>5684</v>
      </c>
    </row>
    <row r="48" spans="1:13" x14ac:dyDescent="0.3">
      <c r="A48" s="11">
        <v>44</v>
      </c>
      <c r="B48" s="12" t="s">
        <v>200</v>
      </c>
      <c r="C48" s="12" t="s">
        <v>201</v>
      </c>
      <c r="D48" s="11" t="s">
        <v>395</v>
      </c>
      <c r="E48" s="12" t="s">
        <v>182</v>
      </c>
      <c r="F48" s="13" t="s">
        <v>202</v>
      </c>
      <c r="G48" s="15" t="s">
        <v>203</v>
      </c>
      <c r="H48" s="14">
        <v>198</v>
      </c>
      <c r="I48" s="14">
        <v>15</v>
      </c>
      <c r="J48" s="18">
        <f t="shared" si="0"/>
        <v>213</v>
      </c>
      <c r="K48" s="14">
        <v>7066</v>
      </c>
      <c r="L48" s="14">
        <v>531</v>
      </c>
      <c r="M48" s="18">
        <f t="shared" si="1"/>
        <v>7597</v>
      </c>
    </row>
    <row r="49" spans="1:13" x14ac:dyDescent="0.3">
      <c r="A49" s="11">
        <v>45</v>
      </c>
      <c r="B49" s="12" t="s">
        <v>204</v>
      </c>
      <c r="C49" s="12" t="s">
        <v>201</v>
      </c>
      <c r="D49" s="11" t="s">
        <v>403</v>
      </c>
      <c r="E49" s="12" t="s">
        <v>205</v>
      </c>
      <c r="F49" s="13" t="s">
        <v>206</v>
      </c>
      <c r="G49" s="15" t="s">
        <v>207</v>
      </c>
      <c r="H49" s="14">
        <v>170</v>
      </c>
      <c r="I49" s="14">
        <v>62</v>
      </c>
      <c r="J49" s="18">
        <f t="shared" si="0"/>
        <v>232</v>
      </c>
      <c r="K49" s="14">
        <v>21934</v>
      </c>
      <c r="L49" s="14">
        <v>1104</v>
      </c>
      <c r="M49" s="18">
        <f t="shared" si="1"/>
        <v>23038</v>
      </c>
    </row>
    <row r="50" spans="1:13" x14ac:dyDescent="0.3">
      <c r="A50" s="11">
        <v>46</v>
      </c>
      <c r="B50" s="12" t="s">
        <v>454</v>
      </c>
      <c r="C50" s="12" t="s">
        <v>455</v>
      </c>
      <c r="D50" s="11" t="s">
        <v>403</v>
      </c>
      <c r="E50" s="12" t="s">
        <v>399</v>
      </c>
      <c r="F50" s="13" t="s">
        <v>456</v>
      </c>
      <c r="G50" s="15" t="s">
        <v>457</v>
      </c>
      <c r="H50" s="14">
        <v>201</v>
      </c>
      <c r="I50" s="14">
        <v>19</v>
      </c>
      <c r="J50" s="18">
        <f t="shared" si="0"/>
        <v>220</v>
      </c>
      <c r="K50" s="14">
        <v>64300</v>
      </c>
      <c r="L50" s="14">
        <v>624</v>
      </c>
      <c r="M50" s="18">
        <f t="shared" si="1"/>
        <v>64924</v>
      </c>
    </row>
    <row r="51" spans="1:13" x14ac:dyDescent="0.3">
      <c r="A51" s="11">
        <v>47</v>
      </c>
      <c r="B51" s="12" t="s">
        <v>208</v>
      </c>
      <c r="C51" s="12" t="s">
        <v>209</v>
      </c>
      <c r="D51" s="11" t="s">
        <v>403</v>
      </c>
      <c r="E51" s="12" t="s">
        <v>210</v>
      </c>
      <c r="F51" s="13" t="s">
        <v>211</v>
      </c>
      <c r="G51" s="15" t="s">
        <v>212</v>
      </c>
      <c r="H51" s="14">
        <v>105</v>
      </c>
      <c r="I51" s="14">
        <v>99</v>
      </c>
      <c r="J51" s="18">
        <f t="shared" si="0"/>
        <v>204</v>
      </c>
      <c r="K51" s="14">
        <v>8739</v>
      </c>
      <c r="L51" s="14">
        <v>1036</v>
      </c>
      <c r="M51" s="18">
        <f t="shared" si="1"/>
        <v>9775</v>
      </c>
    </row>
    <row r="52" spans="1:13" x14ac:dyDescent="0.3">
      <c r="A52" s="11">
        <v>48</v>
      </c>
      <c r="B52" s="12" t="s">
        <v>214</v>
      </c>
      <c r="C52" s="12" t="s">
        <v>213</v>
      </c>
      <c r="D52" s="11" t="s">
        <v>215</v>
      </c>
      <c r="E52" s="12" t="s">
        <v>216</v>
      </c>
      <c r="F52" s="13" t="s">
        <v>217</v>
      </c>
      <c r="G52" s="15" t="s">
        <v>218</v>
      </c>
      <c r="H52" s="14">
        <v>106</v>
      </c>
      <c r="I52" s="14">
        <v>63</v>
      </c>
      <c r="J52" s="18">
        <f t="shared" si="0"/>
        <v>169</v>
      </c>
      <c r="K52" s="14">
        <v>670</v>
      </c>
      <c r="L52" s="14">
        <v>8761</v>
      </c>
      <c r="M52" s="18">
        <f t="shared" si="1"/>
        <v>9431</v>
      </c>
    </row>
    <row r="53" spans="1:13" ht="33" x14ac:dyDescent="0.3">
      <c r="A53" s="11">
        <v>49</v>
      </c>
      <c r="B53" s="12" t="s">
        <v>477</v>
      </c>
      <c r="C53" s="12" t="s">
        <v>478</v>
      </c>
      <c r="D53" s="11" t="s">
        <v>318</v>
      </c>
      <c r="E53" s="12" t="s">
        <v>118</v>
      </c>
      <c r="F53" s="13" t="s">
        <v>479</v>
      </c>
      <c r="G53" s="15" t="s">
        <v>480</v>
      </c>
      <c r="H53" s="14">
        <v>86</v>
      </c>
      <c r="I53" s="14">
        <v>28</v>
      </c>
      <c r="J53" s="18">
        <f t="shared" si="0"/>
        <v>114</v>
      </c>
      <c r="K53" s="14">
        <v>8976</v>
      </c>
      <c r="L53" s="14">
        <v>5</v>
      </c>
      <c r="M53" s="18">
        <f t="shared" si="1"/>
        <v>8981</v>
      </c>
    </row>
    <row r="54" spans="1:13" x14ac:dyDescent="0.3">
      <c r="A54" s="11">
        <v>50</v>
      </c>
      <c r="B54" s="12" t="s">
        <v>219</v>
      </c>
      <c r="C54" s="12" t="s">
        <v>220</v>
      </c>
      <c r="D54" s="11" t="s">
        <v>403</v>
      </c>
      <c r="E54" s="12" t="s">
        <v>221</v>
      </c>
      <c r="F54" s="13" t="s">
        <v>222</v>
      </c>
      <c r="G54" s="15" t="s">
        <v>223</v>
      </c>
      <c r="H54" s="14">
        <v>106</v>
      </c>
      <c r="I54" s="14">
        <v>24</v>
      </c>
      <c r="J54" s="18">
        <f t="shared" si="0"/>
        <v>130</v>
      </c>
      <c r="K54" s="14">
        <v>14357</v>
      </c>
      <c r="L54" s="14">
        <v>204</v>
      </c>
      <c r="M54" s="18">
        <f t="shared" si="1"/>
        <v>14561</v>
      </c>
    </row>
    <row r="55" spans="1:13" x14ac:dyDescent="0.3">
      <c r="A55" s="11">
        <v>51</v>
      </c>
      <c r="B55" s="12" t="s">
        <v>369</v>
      </c>
      <c r="C55" s="12" t="s">
        <v>370</v>
      </c>
      <c r="D55" s="11" t="s">
        <v>372</v>
      </c>
      <c r="E55" s="12" t="s">
        <v>371</v>
      </c>
      <c r="F55" s="13" t="s">
        <v>373</v>
      </c>
      <c r="G55" s="15" t="s">
        <v>374</v>
      </c>
      <c r="H55" s="14">
        <v>848</v>
      </c>
      <c r="I55" s="14">
        <v>629</v>
      </c>
      <c r="J55" s="18">
        <f t="shared" si="0"/>
        <v>1477</v>
      </c>
      <c r="K55" s="14">
        <v>44883</v>
      </c>
      <c r="L55" s="14">
        <v>3148</v>
      </c>
      <c r="M55" s="18">
        <f t="shared" si="1"/>
        <v>48031</v>
      </c>
    </row>
    <row r="56" spans="1:13" x14ac:dyDescent="0.3">
      <c r="A56" s="11">
        <v>52</v>
      </c>
      <c r="B56" s="12" t="s">
        <v>224</v>
      </c>
      <c r="C56" s="12" t="s">
        <v>225</v>
      </c>
      <c r="D56" s="11" t="s">
        <v>403</v>
      </c>
      <c r="E56" s="12" t="s">
        <v>226</v>
      </c>
      <c r="F56" s="13" t="s">
        <v>227</v>
      </c>
      <c r="G56" s="15" t="s">
        <v>228</v>
      </c>
      <c r="H56" s="14">
        <v>178</v>
      </c>
      <c r="I56" s="14">
        <v>40</v>
      </c>
      <c r="J56" s="18">
        <f t="shared" si="0"/>
        <v>218</v>
      </c>
      <c r="K56" s="14">
        <v>17520</v>
      </c>
      <c r="L56" s="14">
        <v>982</v>
      </c>
      <c r="M56" s="18">
        <f t="shared" si="1"/>
        <v>18502</v>
      </c>
    </row>
    <row r="57" spans="1:13" x14ac:dyDescent="0.3">
      <c r="A57" s="11">
        <v>53</v>
      </c>
      <c r="B57" s="12" t="s">
        <v>229</v>
      </c>
      <c r="C57" s="12" t="s">
        <v>230</v>
      </c>
      <c r="D57" s="11" t="s">
        <v>403</v>
      </c>
      <c r="E57" s="12" t="s">
        <v>12</v>
      </c>
      <c r="F57" s="13" t="s">
        <v>231</v>
      </c>
      <c r="G57" s="15" t="s">
        <v>232</v>
      </c>
      <c r="H57" s="14">
        <v>346</v>
      </c>
      <c r="I57" s="14">
        <v>13</v>
      </c>
      <c r="J57" s="18">
        <f t="shared" si="0"/>
        <v>359</v>
      </c>
      <c r="K57" s="14">
        <v>15788</v>
      </c>
      <c r="L57" s="14">
        <v>1523</v>
      </c>
      <c r="M57" s="18">
        <f t="shared" si="1"/>
        <v>17311</v>
      </c>
    </row>
    <row r="58" spans="1:13" x14ac:dyDescent="0.3">
      <c r="A58" s="11">
        <v>54</v>
      </c>
      <c r="B58" s="12" t="s">
        <v>233</v>
      </c>
      <c r="C58" s="12" t="s">
        <v>234</v>
      </c>
      <c r="D58" s="11" t="s">
        <v>403</v>
      </c>
      <c r="E58" s="12" t="s">
        <v>12</v>
      </c>
      <c r="F58" s="13" t="s">
        <v>235</v>
      </c>
      <c r="G58" s="15" t="s">
        <v>92</v>
      </c>
      <c r="H58" s="14">
        <v>223</v>
      </c>
      <c r="I58" s="14">
        <v>36</v>
      </c>
      <c r="J58" s="18">
        <f t="shared" si="0"/>
        <v>259</v>
      </c>
      <c r="K58" s="14"/>
      <c r="L58" s="14"/>
      <c r="M58" s="18">
        <f t="shared" si="1"/>
        <v>0</v>
      </c>
    </row>
    <row r="59" spans="1:13" x14ac:dyDescent="0.3">
      <c r="A59" s="11">
        <v>55</v>
      </c>
      <c r="B59" s="12" t="s">
        <v>236</v>
      </c>
      <c r="C59" s="12" t="s">
        <v>234</v>
      </c>
      <c r="D59" s="11" t="s">
        <v>11</v>
      </c>
      <c r="E59" s="12" t="s">
        <v>237</v>
      </c>
      <c r="F59" s="13" t="s">
        <v>238</v>
      </c>
      <c r="G59" s="15" t="s">
        <v>239</v>
      </c>
      <c r="H59" s="14">
        <v>114</v>
      </c>
      <c r="I59" s="14">
        <v>23</v>
      </c>
      <c r="J59" s="18">
        <f t="shared" si="0"/>
        <v>137</v>
      </c>
      <c r="K59" s="14">
        <v>23374</v>
      </c>
      <c r="L59" s="14">
        <v>109</v>
      </c>
      <c r="M59" s="18">
        <f t="shared" si="1"/>
        <v>23483</v>
      </c>
    </row>
    <row r="60" spans="1:13" ht="33" x14ac:dyDescent="0.3">
      <c r="A60" s="11">
        <v>56</v>
      </c>
      <c r="B60" s="12" t="s">
        <v>240</v>
      </c>
      <c r="C60" s="12" t="s">
        <v>241</v>
      </c>
      <c r="D60" s="11" t="s">
        <v>11</v>
      </c>
      <c r="E60" s="12" t="s">
        <v>242</v>
      </c>
      <c r="F60" s="13" t="s">
        <v>243</v>
      </c>
      <c r="G60" s="15" t="s">
        <v>244</v>
      </c>
      <c r="H60" s="14">
        <v>111</v>
      </c>
      <c r="I60" s="14">
        <v>31</v>
      </c>
      <c r="J60" s="18">
        <f t="shared" si="0"/>
        <v>142</v>
      </c>
      <c r="K60" s="14">
        <v>14135</v>
      </c>
      <c r="L60" s="14">
        <v>594</v>
      </c>
      <c r="M60" s="18">
        <f t="shared" si="1"/>
        <v>14729</v>
      </c>
    </row>
    <row r="61" spans="1:13" x14ac:dyDescent="0.3">
      <c r="A61" s="11">
        <v>57</v>
      </c>
      <c r="B61" s="12" t="s">
        <v>245</v>
      </c>
      <c r="C61" s="12" t="s">
        <v>246</v>
      </c>
      <c r="D61" s="11" t="s">
        <v>11</v>
      </c>
      <c r="E61" s="12" t="s">
        <v>247</v>
      </c>
      <c r="F61" s="13" t="s">
        <v>248</v>
      </c>
      <c r="G61" s="15" t="s">
        <v>249</v>
      </c>
      <c r="H61" s="14">
        <v>234</v>
      </c>
      <c r="I61" s="14">
        <v>72</v>
      </c>
      <c r="J61" s="18">
        <f t="shared" si="0"/>
        <v>306</v>
      </c>
      <c r="K61" s="14">
        <v>45531</v>
      </c>
      <c r="L61" s="14">
        <v>654</v>
      </c>
      <c r="M61" s="18">
        <f t="shared" si="1"/>
        <v>46185</v>
      </c>
    </row>
    <row r="62" spans="1:13" x14ac:dyDescent="0.3">
      <c r="A62" s="11">
        <v>58</v>
      </c>
      <c r="B62" s="12" t="s">
        <v>482</v>
      </c>
      <c r="C62" s="12" t="s">
        <v>481</v>
      </c>
      <c r="D62" s="11" t="s">
        <v>11</v>
      </c>
      <c r="E62" s="12" t="s">
        <v>51</v>
      </c>
      <c r="F62" s="13" t="s">
        <v>483</v>
      </c>
      <c r="G62" s="15" t="s">
        <v>484</v>
      </c>
      <c r="H62" s="14">
        <v>141</v>
      </c>
      <c r="I62" s="14">
        <v>60</v>
      </c>
      <c r="J62" s="18">
        <f t="shared" si="0"/>
        <v>201</v>
      </c>
      <c r="K62" s="14">
        <v>26508</v>
      </c>
      <c r="L62" s="14">
        <v>697</v>
      </c>
      <c r="M62" s="18">
        <f t="shared" si="1"/>
        <v>27205</v>
      </c>
    </row>
    <row r="63" spans="1:13" x14ac:dyDescent="0.3">
      <c r="A63" s="11">
        <v>59</v>
      </c>
      <c r="B63" s="12" t="s">
        <v>250</v>
      </c>
      <c r="C63" s="12" t="s">
        <v>251</v>
      </c>
      <c r="D63" s="11" t="s">
        <v>403</v>
      </c>
      <c r="E63" s="12" t="s">
        <v>252</v>
      </c>
      <c r="F63" s="13" t="s">
        <v>253</v>
      </c>
      <c r="G63" s="15" t="s">
        <v>254</v>
      </c>
      <c r="H63" s="14">
        <v>215</v>
      </c>
      <c r="I63" s="14">
        <v>207</v>
      </c>
      <c r="J63" s="18">
        <f t="shared" si="0"/>
        <v>422</v>
      </c>
      <c r="K63" s="14">
        <v>7828</v>
      </c>
      <c r="L63" s="14">
        <v>677</v>
      </c>
      <c r="M63" s="18">
        <f t="shared" si="1"/>
        <v>8505</v>
      </c>
    </row>
    <row r="64" spans="1:13" ht="33" x14ac:dyDescent="0.3">
      <c r="A64" s="11">
        <v>60</v>
      </c>
      <c r="B64" s="12" t="s">
        <v>255</v>
      </c>
      <c r="C64" s="12" t="s">
        <v>251</v>
      </c>
      <c r="D64" s="11" t="s">
        <v>256</v>
      </c>
      <c r="E64" s="12" t="s">
        <v>257</v>
      </c>
      <c r="F64" s="13" t="s">
        <v>258</v>
      </c>
      <c r="G64" s="15" t="s">
        <v>259</v>
      </c>
      <c r="H64" s="14">
        <v>129</v>
      </c>
      <c r="I64" s="14">
        <v>59</v>
      </c>
      <c r="J64" s="18">
        <f t="shared" si="0"/>
        <v>188</v>
      </c>
      <c r="K64" s="14">
        <v>11497</v>
      </c>
      <c r="L64" s="14">
        <v>424</v>
      </c>
      <c r="M64" s="18">
        <f t="shared" si="1"/>
        <v>11921</v>
      </c>
    </row>
    <row r="65" spans="1:13" x14ac:dyDescent="0.3">
      <c r="A65" s="11">
        <v>61</v>
      </c>
      <c r="B65" s="12" t="s">
        <v>260</v>
      </c>
      <c r="C65" s="12" t="s">
        <v>261</v>
      </c>
      <c r="D65" s="11" t="s">
        <v>262</v>
      </c>
      <c r="E65" s="12" t="s">
        <v>263</v>
      </c>
      <c r="F65" s="13" t="s">
        <v>264</v>
      </c>
      <c r="G65" s="15" t="s">
        <v>265</v>
      </c>
      <c r="H65" s="14">
        <v>119</v>
      </c>
      <c r="I65" s="14">
        <v>29</v>
      </c>
      <c r="J65" s="18">
        <f t="shared" si="0"/>
        <v>148</v>
      </c>
      <c r="K65" s="14">
        <v>16743</v>
      </c>
      <c r="L65" s="14">
        <v>372</v>
      </c>
      <c r="M65" s="18">
        <f t="shared" si="1"/>
        <v>17115</v>
      </c>
    </row>
    <row r="66" spans="1:13" x14ac:dyDescent="0.3">
      <c r="A66" s="11">
        <v>62</v>
      </c>
      <c r="B66" s="12" t="s">
        <v>386</v>
      </c>
      <c r="C66" s="12" t="s">
        <v>387</v>
      </c>
      <c r="D66" s="11" t="s">
        <v>11</v>
      </c>
      <c r="E66" s="12" t="s">
        <v>389</v>
      </c>
      <c r="F66" s="13" t="s">
        <v>388</v>
      </c>
      <c r="G66" s="15" t="s">
        <v>390</v>
      </c>
      <c r="H66" s="14">
        <v>181</v>
      </c>
      <c r="I66" s="14">
        <v>57</v>
      </c>
      <c r="J66" s="18">
        <f t="shared" si="0"/>
        <v>238</v>
      </c>
      <c r="K66" s="14">
        <v>9159</v>
      </c>
      <c r="L66" s="14">
        <v>502</v>
      </c>
      <c r="M66" s="18">
        <f t="shared" si="1"/>
        <v>9661</v>
      </c>
    </row>
    <row r="67" spans="1:13" x14ac:dyDescent="0.3">
      <c r="A67" s="11">
        <v>63</v>
      </c>
      <c r="B67" s="12" t="s">
        <v>266</v>
      </c>
      <c r="C67" s="12" t="s">
        <v>267</v>
      </c>
      <c r="D67" s="11" t="s">
        <v>268</v>
      </c>
      <c r="E67" s="12" t="s">
        <v>269</v>
      </c>
      <c r="F67" s="13" t="s">
        <v>270</v>
      </c>
      <c r="G67" s="15" t="s">
        <v>271</v>
      </c>
      <c r="H67" s="14">
        <v>69</v>
      </c>
      <c r="I67" s="14">
        <v>8</v>
      </c>
      <c r="J67" s="18">
        <f t="shared" si="0"/>
        <v>77</v>
      </c>
      <c r="K67" s="14">
        <v>2400</v>
      </c>
      <c r="L67" s="14">
        <v>30</v>
      </c>
      <c r="M67" s="18">
        <f t="shared" si="1"/>
        <v>2430</v>
      </c>
    </row>
    <row r="68" spans="1:13" x14ac:dyDescent="0.3">
      <c r="A68" s="11">
        <v>64</v>
      </c>
      <c r="B68" s="12" t="s">
        <v>20</v>
      </c>
      <c r="C68" s="12" t="s">
        <v>272</v>
      </c>
      <c r="D68" s="11" t="s">
        <v>273</v>
      </c>
      <c r="E68" s="12" t="s">
        <v>22</v>
      </c>
      <c r="F68" s="13" t="s">
        <v>23</v>
      </c>
      <c r="G68" s="15" t="s">
        <v>24</v>
      </c>
      <c r="H68" s="14">
        <v>158</v>
      </c>
      <c r="I68" s="14">
        <v>34</v>
      </c>
      <c r="J68" s="18">
        <f t="shared" si="0"/>
        <v>192</v>
      </c>
      <c r="K68" s="14">
        <v>47610</v>
      </c>
      <c r="L68" s="14">
        <v>177</v>
      </c>
      <c r="M68" s="18">
        <f t="shared" si="1"/>
        <v>47787</v>
      </c>
    </row>
    <row r="69" spans="1:13" x14ac:dyDescent="0.3">
      <c r="A69" s="11">
        <v>65</v>
      </c>
      <c r="B69" s="12" t="s">
        <v>391</v>
      </c>
      <c r="C69" s="12" t="s">
        <v>272</v>
      </c>
      <c r="D69" s="11" t="s">
        <v>395</v>
      </c>
      <c r="E69" s="12" t="s">
        <v>392</v>
      </c>
      <c r="F69" s="19" t="s">
        <v>393</v>
      </c>
      <c r="G69" s="15" t="s">
        <v>394</v>
      </c>
      <c r="H69" s="14">
        <v>156</v>
      </c>
      <c r="I69" s="14">
        <v>52</v>
      </c>
      <c r="J69" s="18">
        <f t="shared" si="0"/>
        <v>208</v>
      </c>
      <c r="K69" s="14">
        <v>5700</v>
      </c>
      <c r="L69" s="14">
        <v>153</v>
      </c>
      <c r="M69" s="18">
        <f t="shared" si="1"/>
        <v>5853</v>
      </c>
    </row>
    <row r="70" spans="1:13" x14ac:dyDescent="0.3">
      <c r="A70" s="11">
        <v>66</v>
      </c>
      <c r="B70" s="12" t="s">
        <v>274</v>
      </c>
      <c r="C70" s="12" t="s">
        <v>275</v>
      </c>
      <c r="D70" s="11" t="s">
        <v>11</v>
      </c>
      <c r="E70" s="12" t="s">
        <v>51</v>
      </c>
      <c r="F70" s="13" t="s">
        <v>276</v>
      </c>
      <c r="G70" s="15" t="s">
        <v>277</v>
      </c>
      <c r="H70" s="14">
        <v>164</v>
      </c>
      <c r="I70" s="14">
        <v>207</v>
      </c>
      <c r="J70" s="18">
        <f t="shared" si="0"/>
        <v>371</v>
      </c>
      <c r="K70" s="14">
        <v>27375</v>
      </c>
      <c r="L70" s="14">
        <v>733</v>
      </c>
      <c r="M70" s="18">
        <f t="shared" si="1"/>
        <v>28108</v>
      </c>
    </row>
    <row r="71" spans="1:13" x14ac:dyDescent="0.3">
      <c r="A71" s="11">
        <v>67</v>
      </c>
      <c r="B71" s="12" t="s">
        <v>278</v>
      </c>
      <c r="C71" s="12" t="s">
        <v>279</v>
      </c>
      <c r="D71" s="11" t="s">
        <v>11</v>
      </c>
      <c r="E71" s="12" t="s">
        <v>65</v>
      </c>
      <c r="F71" s="13" t="s">
        <v>280</v>
      </c>
      <c r="G71" s="15" t="s">
        <v>281</v>
      </c>
      <c r="H71" s="14">
        <v>402</v>
      </c>
      <c r="I71" s="14">
        <v>10</v>
      </c>
      <c r="J71" s="18">
        <f t="shared" si="0"/>
        <v>412</v>
      </c>
      <c r="K71" s="14">
        <v>25990</v>
      </c>
      <c r="L71" s="14">
        <v>1317</v>
      </c>
      <c r="M71" s="18">
        <f t="shared" si="1"/>
        <v>27307</v>
      </c>
    </row>
    <row r="72" spans="1:13" ht="33" x14ac:dyDescent="0.3">
      <c r="A72" s="11">
        <v>68</v>
      </c>
      <c r="B72" s="12" t="s">
        <v>407</v>
      </c>
      <c r="C72" s="12" t="s">
        <v>408</v>
      </c>
      <c r="D72" s="11" t="s">
        <v>403</v>
      </c>
      <c r="E72" s="12" t="s">
        <v>409</v>
      </c>
      <c r="F72" s="13" t="s">
        <v>410</v>
      </c>
      <c r="G72" s="15" t="s">
        <v>411</v>
      </c>
      <c r="H72" s="14">
        <v>327</v>
      </c>
      <c r="I72" s="14">
        <v>53</v>
      </c>
      <c r="J72" s="18">
        <f t="shared" si="0"/>
        <v>380</v>
      </c>
      <c r="K72" s="14">
        <v>13997</v>
      </c>
      <c r="L72" s="14">
        <v>2188</v>
      </c>
      <c r="M72" s="18">
        <f t="shared" si="1"/>
        <v>16185</v>
      </c>
    </row>
    <row r="73" spans="1:13" x14ac:dyDescent="0.3">
      <c r="A73" s="11">
        <v>69</v>
      </c>
      <c r="B73" s="12" t="s">
        <v>397</v>
      </c>
      <c r="C73" s="12" t="s">
        <v>396</v>
      </c>
      <c r="D73" s="11" t="s">
        <v>398</v>
      </c>
      <c r="E73" s="12" t="s">
        <v>399</v>
      </c>
      <c r="F73" s="13" t="s">
        <v>400</v>
      </c>
      <c r="G73" s="15" t="s">
        <v>401</v>
      </c>
      <c r="H73" s="14">
        <v>46</v>
      </c>
      <c r="I73" s="14">
        <v>35</v>
      </c>
      <c r="J73" s="18">
        <f t="shared" si="0"/>
        <v>81</v>
      </c>
      <c r="K73" s="14">
        <v>49</v>
      </c>
      <c r="L73" s="14">
        <v>21957</v>
      </c>
      <c r="M73" s="18">
        <f t="shared" si="1"/>
        <v>22006</v>
      </c>
    </row>
    <row r="74" spans="1:13" ht="33" x14ac:dyDescent="0.3">
      <c r="A74" s="11">
        <v>70</v>
      </c>
      <c r="B74" s="12" t="s">
        <v>282</v>
      </c>
      <c r="C74" s="12" t="s">
        <v>283</v>
      </c>
      <c r="D74" s="11" t="s">
        <v>403</v>
      </c>
      <c r="E74" s="12" t="s">
        <v>12</v>
      </c>
      <c r="F74" s="13" t="s">
        <v>284</v>
      </c>
      <c r="G74" s="15" t="s">
        <v>285</v>
      </c>
      <c r="H74" s="14">
        <v>127</v>
      </c>
      <c r="I74" s="14">
        <v>15</v>
      </c>
      <c r="J74" s="18">
        <f t="shared" si="0"/>
        <v>142</v>
      </c>
      <c r="K74" s="14">
        <v>10559</v>
      </c>
      <c r="L74" s="14">
        <v>470</v>
      </c>
      <c r="M74" s="18">
        <f t="shared" si="1"/>
        <v>11029</v>
      </c>
    </row>
    <row r="75" spans="1:13" ht="33" x14ac:dyDescent="0.3">
      <c r="A75" s="11">
        <v>71</v>
      </c>
      <c r="B75" s="12" t="s">
        <v>447</v>
      </c>
      <c r="C75" s="12" t="s">
        <v>446</v>
      </c>
      <c r="D75" s="11" t="s">
        <v>11</v>
      </c>
      <c r="E75" s="12" t="s">
        <v>448</v>
      </c>
      <c r="F75" s="13" t="s">
        <v>449</v>
      </c>
      <c r="G75" s="15" t="s">
        <v>450</v>
      </c>
      <c r="H75" s="14">
        <v>91</v>
      </c>
      <c r="I75" s="14">
        <v>21</v>
      </c>
      <c r="J75" s="18">
        <f t="shared" si="0"/>
        <v>112</v>
      </c>
      <c r="K75" s="14">
        <v>25022</v>
      </c>
      <c r="L75" s="14">
        <v>120</v>
      </c>
      <c r="M75" s="18">
        <f t="shared" si="1"/>
        <v>25142</v>
      </c>
    </row>
    <row r="76" spans="1:13" x14ac:dyDescent="0.3">
      <c r="A76" s="11">
        <v>72</v>
      </c>
      <c r="B76" s="12" t="s">
        <v>290</v>
      </c>
      <c r="C76" s="12" t="s">
        <v>286</v>
      </c>
      <c r="D76" s="11" t="s">
        <v>84</v>
      </c>
      <c r="E76" s="12" t="s">
        <v>287</v>
      </c>
      <c r="F76" s="13" t="s">
        <v>288</v>
      </c>
      <c r="G76" s="15" t="s">
        <v>289</v>
      </c>
      <c r="H76" s="14">
        <v>89</v>
      </c>
      <c r="I76" s="14">
        <v>51</v>
      </c>
      <c r="J76" s="18">
        <f t="shared" si="0"/>
        <v>140</v>
      </c>
      <c r="K76" s="14">
        <v>14500</v>
      </c>
      <c r="L76" s="14">
        <v>1047</v>
      </c>
      <c r="M76" s="18">
        <f t="shared" si="1"/>
        <v>15547</v>
      </c>
    </row>
    <row r="77" spans="1:13" x14ac:dyDescent="0.3">
      <c r="A77" s="11">
        <v>73</v>
      </c>
      <c r="B77" s="12" t="s">
        <v>442</v>
      </c>
      <c r="C77" s="12" t="s">
        <v>443</v>
      </c>
      <c r="D77" s="11" t="s">
        <v>11</v>
      </c>
      <c r="E77" s="12" t="s">
        <v>65</v>
      </c>
      <c r="F77" s="13" t="s">
        <v>444</v>
      </c>
      <c r="G77" s="15" t="s">
        <v>445</v>
      </c>
      <c r="H77" s="14">
        <v>302</v>
      </c>
      <c r="I77" s="14">
        <v>34</v>
      </c>
      <c r="J77" s="18">
        <f t="shared" si="0"/>
        <v>336</v>
      </c>
      <c r="K77" s="14">
        <v>45846</v>
      </c>
      <c r="L77" s="14">
        <v>2539</v>
      </c>
      <c r="M77" s="18">
        <f t="shared" si="1"/>
        <v>48385</v>
      </c>
    </row>
    <row r="78" spans="1:13" ht="33" x14ac:dyDescent="0.3">
      <c r="A78" s="11">
        <v>74</v>
      </c>
      <c r="B78" s="12" t="s">
        <v>291</v>
      </c>
      <c r="C78" s="12" t="s">
        <v>292</v>
      </c>
      <c r="D78" s="11" t="s">
        <v>403</v>
      </c>
      <c r="E78" s="12" t="s">
        <v>293</v>
      </c>
      <c r="F78" s="13" t="s">
        <v>294</v>
      </c>
      <c r="G78" s="15" t="s">
        <v>295</v>
      </c>
      <c r="H78" s="14">
        <v>103</v>
      </c>
      <c r="I78" s="14">
        <v>134</v>
      </c>
      <c r="J78" s="18">
        <f t="shared" si="0"/>
        <v>237</v>
      </c>
      <c r="K78" s="14">
        <v>4472</v>
      </c>
      <c r="L78" s="14">
        <v>1210</v>
      </c>
      <c r="M78" s="18">
        <f t="shared" si="1"/>
        <v>5682</v>
      </c>
    </row>
    <row r="79" spans="1:13" x14ac:dyDescent="0.3">
      <c r="A79" s="11">
        <v>75</v>
      </c>
      <c r="B79" s="12" t="s">
        <v>296</v>
      </c>
      <c r="C79" s="12" t="s">
        <v>297</v>
      </c>
      <c r="D79" s="11" t="s">
        <v>139</v>
      </c>
      <c r="E79" s="12" t="s">
        <v>298</v>
      </c>
      <c r="F79" s="13" t="s">
        <v>299</v>
      </c>
      <c r="G79" s="15" t="s">
        <v>300</v>
      </c>
      <c r="H79" s="14">
        <v>137</v>
      </c>
      <c r="I79" s="14">
        <v>87</v>
      </c>
      <c r="J79" s="18">
        <f t="shared" si="0"/>
        <v>224</v>
      </c>
      <c r="K79" s="14">
        <v>0</v>
      </c>
      <c r="L79" s="14">
        <v>3987</v>
      </c>
      <c r="M79" s="18">
        <f t="shared" si="1"/>
        <v>3987</v>
      </c>
    </row>
    <row r="80" spans="1:13" x14ac:dyDescent="0.3">
      <c r="A80" s="11">
        <v>76</v>
      </c>
      <c r="B80" s="12" t="s">
        <v>301</v>
      </c>
      <c r="C80" s="12" t="s">
        <v>297</v>
      </c>
      <c r="D80" s="11" t="s">
        <v>403</v>
      </c>
      <c r="E80" s="12" t="s">
        <v>74</v>
      </c>
      <c r="F80" s="13" t="s">
        <v>75</v>
      </c>
      <c r="G80" s="15" t="s">
        <v>76</v>
      </c>
      <c r="H80" s="14">
        <v>201</v>
      </c>
      <c r="I80" s="14">
        <v>48</v>
      </c>
      <c r="J80" s="18">
        <f t="shared" si="0"/>
        <v>249</v>
      </c>
      <c r="K80" s="14">
        <v>10893</v>
      </c>
      <c r="L80" s="14">
        <v>292</v>
      </c>
      <c r="M80" s="18">
        <f t="shared" si="1"/>
        <v>11185</v>
      </c>
    </row>
    <row r="81" spans="1:13" x14ac:dyDescent="0.3">
      <c r="A81" s="11">
        <v>77</v>
      </c>
      <c r="B81" s="12" t="s">
        <v>302</v>
      </c>
      <c r="C81" s="12" t="s">
        <v>303</v>
      </c>
      <c r="D81" s="11" t="s">
        <v>11</v>
      </c>
      <c r="E81" s="12" t="s">
        <v>237</v>
      </c>
      <c r="F81" s="13" t="s">
        <v>304</v>
      </c>
      <c r="G81" s="15" t="s">
        <v>305</v>
      </c>
      <c r="H81" s="14">
        <v>191</v>
      </c>
      <c r="I81" s="14">
        <v>25</v>
      </c>
      <c r="J81" s="18">
        <f t="shared" si="0"/>
        <v>216</v>
      </c>
      <c r="K81" s="14">
        <v>39327</v>
      </c>
      <c r="L81" s="14">
        <v>71</v>
      </c>
      <c r="M81" s="18">
        <f t="shared" si="1"/>
        <v>39398</v>
      </c>
    </row>
    <row r="82" spans="1:13" x14ac:dyDescent="0.3">
      <c r="A82" s="11">
        <v>78</v>
      </c>
      <c r="B82" s="12" t="s">
        <v>306</v>
      </c>
      <c r="C82" s="12" t="s">
        <v>307</v>
      </c>
      <c r="D82" s="11" t="s">
        <v>308</v>
      </c>
      <c r="E82" s="12" t="s">
        <v>309</v>
      </c>
      <c r="F82" s="13" t="s">
        <v>310</v>
      </c>
      <c r="G82" s="15" t="s">
        <v>311</v>
      </c>
      <c r="H82" s="14">
        <v>281</v>
      </c>
      <c r="I82" s="14">
        <v>157</v>
      </c>
      <c r="J82" s="18">
        <f t="shared" si="0"/>
        <v>438</v>
      </c>
      <c r="K82" s="14">
        <v>91896</v>
      </c>
      <c r="L82" s="14">
        <v>2621</v>
      </c>
      <c r="M82" s="18">
        <f t="shared" si="1"/>
        <v>94517</v>
      </c>
    </row>
    <row r="83" spans="1:13" ht="33" x14ac:dyDescent="0.3">
      <c r="A83" s="11">
        <v>79</v>
      </c>
      <c r="B83" s="12" t="s">
        <v>417</v>
      </c>
      <c r="C83" s="12" t="s">
        <v>418</v>
      </c>
      <c r="D83" s="11" t="s">
        <v>372</v>
      </c>
      <c r="E83" s="12" t="s">
        <v>419</v>
      </c>
      <c r="F83" s="13" t="s">
        <v>420</v>
      </c>
      <c r="G83" s="15" t="s">
        <v>421</v>
      </c>
      <c r="H83" s="14">
        <v>369</v>
      </c>
      <c r="I83" s="14">
        <v>214</v>
      </c>
      <c r="J83" s="18">
        <f t="shared" si="0"/>
        <v>583</v>
      </c>
      <c r="K83" s="14">
        <v>58256</v>
      </c>
      <c r="L83" s="14">
        <v>1305</v>
      </c>
      <c r="M83" s="18">
        <f t="shared" si="1"/>
        <v>59561</v>
      </c>
    </row>
    <row r="84" spans="1:13" x14ac:dyDescent="0.3">
      <c r="A84" s="11">
        <v>80</v>
      </c>
      <c r="B84" s="12" t="s">
        <v>454</v>
      </c>
      <c r="C84" s="12" t="s">
        <v>458</v>
      </c>
      <c r="D84" s="11" t="s">
        <v>403</v>
      </c>
      <c r="E84" s="12" t="s">
        <v>399</v>
      </c>
      <c r="F84" s="13" t="s">
        <v>456</v>
      </c>
      <c r="G84" s="15" t="s">
        <v>457</v>
      </c>
      <c r="H84" s="14">
        <v>201</v>
      </c>
      <c r="I84" s="14">
        <v>19</v>
      </c>
      <c r="J84" s="18">
        <f t="shared" ref="J84" si="2">H84+I84</f>
        <v>220</v>
      </c>
      <c r="K84" s="14">
        <v>64300</v>
      </c>
      <c r="L84" s="14">
        <v>624</v>
      </c>
      <c r="M84" s="18">
        <f t="shared" ref="M84" si="3">K84+L84</f>
        <v>64924</v>
      </c>
    </row>
    <row r="85" spans="1:13" x14ac:dyDescent="0.3">
      <c r="A85" s="11">
        <v>81</v>
      </c>
      <c r="B85" s="12" t="s">
        <v>312</v>
      </c>
      <c r="C85" s="12" t="s">
        <v>313</v>
      </c>
      <c r="D85" s="11" t="s">
        <v>84</v>
      </c>
      <c r="E85" s="12" t="s">
        <v>85</v>
      </c>
      <c r="F85" s="13" t="s">
        <v>314</v>
      </c>
      <c r="G85" s="15" t="s">
        <v>315</v>
      </c>
      <c r="H85" s="14">
        <v>126</v>
      </c>
      <c r="I85" s="14">
        <v>18</v>
      </c>
      <c r="J85" s="18">
        <f t="shared" ref="J85:J125" si="4">H85+I85</f>
        <v>144</v>
      </c>
      <c r="K85" s="14">
        <v>10915</v>
      </c>
      <c r="L85" s="14">
        <v>87</v>
      </c>
      <c r="M85" s="18">
        <f t="shared" ref="M85:M125" si="5">K85+L85</f>
        <v>11002</v>
      </c>
    </row>
    <row r="86" spans="1:13" x14ac:dyDescent="0.3">
      <c r="A86" s="11">
        <v>82</v>
      </c>
      <c r="B86" s="12" t="s">
        <v>316</v>
      </c>
      <c r="C86" s="12" t="s">
        <v>317</v>
      </c>
      <c r="D86" s="11" t="s">
        <v>318</v>
      </c>
      <c r="E86" s="12" t="s">
        <v>319</v>
      </c>
      <c r="F86" s="13" t="s">
        <v>320</v>
      </c>
      <c r="G86" s="15" t="s">
        <v>321</v>
      </c>
      <c r="H86" s="14">
        <v>124</v>
      </c>
      <c r="I86" s="14">
        <v>26</v>
      </c>
      <c r="J86" s="18">
        <f t="shared" si="4"/>
        <v>150</v>
      </c>
      <c r="K86" s="14">
        <v>12205</v>
      </c>
      <c r="L86" s="14">
        <v>294</v>
      </c>
      <c r="M86" s="18">
        <f t="shared" si="5"/>
        <v>12499</v>
      </c>
    </row>
    <row r="87" spans="1:13" x14ac:dyDescent="0.3">
      <c r="A87" s="11">
        <v>83</v>
      </c>
      <c r="B87" s="12" t="s">
        <v>365</v>
      </c>
      <c r="C87" s="12" t="s">
        <v>364</v>
      </c>
      <c r="D87" s="11" t="s">
        <v>84</v>
      </c>
      <c r="E87" s="12" t="s">
        <v>366</v>
      </c>
      <c r="F87" s="13" t="s">
        <v>367</v>
      </c>
      <c r="G87" s="15" t="s">
        <v>368</v>
      </c>
      <c r="H87" s="14">
        <v>179</v>
      </c>
      <c r="I87" s="14">
        <v>28</v>
      </c>
      <c r="J87" s="18">
        <f t="shared" si="4"/>
        <v>207</v>
      </c>
      <c r="K87" s="14">
        <v>9704</v>
      </c>
      <c r="L87" s="14">
        <v>1606</v>
      </c>
      <c r="M87" s="18">
        <f t="shared" si="5"/>
        <v>11310</v>
      </c>
    </row>
    <row r="88" spans="1:13" x14ac:dyDescent="0.3">
      <c r="A88" s="11">
        <v>84</v>
      </c>
      <c r="B88" s="12" t="s">
        <v>437</v>
      </c>
      <c r="C88" s="12" t="s">
        <v>438</v>
      </c>
      <c r="D88" s="11" t="s">
        <v>11</v>
      </c>
      <c r="E88" s="12" t="s">
        <v>439</v>
      </c>
      <c r="F88" s="13" t="s">
        <v>440</v>
      </c>
      <c r="G88" s="15" t="s">
        <v>441</v>
      </c>
      <c r="H88" s="14">
        <v>151</v>
      </c>
      <c r="I88" s="14">
        <v>19</v>
      </c>
      <c r="J88" s="18">
        <f t="shared" si="4"/>
        <v>170</v>
      </c>
      <c r="K88" s="14">
        <v>54568</v>
      </c>
      <c r="L88" s="14">
        <v>1210</v>
      </c>
      <c r="M88" s="18">
        <f t="shared" si="5"/>
        <v>55778</v>
      </c>
    </row>
    <row r="89" spans="1:13" x14ac:dyDescent="0.3">
      <c r="A89" s="11">
        <v>85</v>
      </c>
      <c r="B89" s="12" t="s">
        <v>322</v>
      </c>
      <c r="C89" s="12" t="s">
        <v>323</v>
      </c>
      <c r="D89" s="11" t="s">
        <v>11</v>
      </c>
      <c r="E89" s="12" t="s">
        <v>324</v>
      </c>
      <c r="F89" s="13" t="s">
        <v>325</v>
      </c>
      <c r="G89" s="15" t="s">
        <v>326</v>
      </c>
      <c r="H89" s="14">
        <v>799</v>
      </c>
      <c r="I89" s="14">
        <v>37</v>
      </c>
      <c r="J89" s="18">
        <f t="shared" si="4"/>
        <v>836</v>
      </c>
      <c r="K89" s="14">
        <v>22270</v>
      </c>
      <c r="L89" s="14">
        <v>1352</v>
      </c>
      <c r="M89" s="18">
        <f t="shared" si="5"/>
        <v>23622</v>
      </c>
    </row>
    <row r="90" spans="1:13" x14ac:dyDescent="0.3">
      <c r="A90" s="11">
        <v>86</v>
      </c>
      <c r="B90" s="12" t="s">
        <v>428</v>
      </c>
      <c r="C90" s="12" t="s">
        <v>429</v>
      </c>
      <c r="D90" s="11" t="s">
        <v>128</v>
      </c>
      <c r="E90" s="12" t="s">
        <v>51</v>
      </c>
      <c r="F90" s="13" t="s">
        <v>430</v>
      </c>
      <c r="G90" s="15" t="s">
        <v>431</v>
      </c>
      <c r="H90" s="14">
        <v>161</v>
      </c>
      <c r="I90" s="14">
        <v>21</v>
      </c>
      <c r="J90" s="18">
        <f t="shared" si="4"/>
        <v>182</v>
      </c>
      <c r="K90" s="14">
        <v>7729</v>
      </c>
      <c r="L90" s="14">
        <v>95</v>
      </c>
      <c r="M90" s="18">
        <f t="shared" si="5"/>
        <v>7824</v>
      </c>
    </row>
    <row r="91" spans="1:13" x14ac:dyDescent="0.3">
      <c r="A91" s="11">
        <v>87</v>
      </c>
      <c r="B91" s="12" t="s">
        <v>327</v>
      </c>
      <c r="C91" s="12" t="s">
        <v>328</v>
      </c>
      <c r="D91" s="11" t="s">
        <v>403</v>
      </c>
      <c r="E91" s="12" t="s">
        <v>329</v>
      </c>
      <c r="F91" s="13" t="s">
        <v>330</v>
      </c>
      <c r="G91" s="15" t="s">
        <v>331</v>
      </c>
      <c r="H91" s="14">
        <v>77</v>
      </c>
      <c r="I91" s="14">
        <v>75</v>
      </c>
      <c r="J91" s="18">
        <f t="shared" si="4"/>
        <v>152</v>
      </c>
      <c r="K91" s="14">
        <v>4967</v>
      </c>
      <c r="L91" s="14">
        <v>1010</v>
      </c>
      <c r="M91" s="18">
        <f t="shared" si="5"/>
        <v>5977</v>
      </c>
    </row>
    <row r="92" spans="1:13" x14ac:dyDescent="0.3">
      <c r="A92" s="11">
        <v>88</v>
      </c>
      <c r="B92" s="12" t="s">
        <v>459</v>
      </c>
      <c r="C92" s="12" t="s">
        <v>328</v>
      </c>
      <c r="D92" s="11" t="s">
        <v>128</v>
      </c>
      <c r="E92" s="12" t="s">
        <v>460</v>
      </c>
      <c r="F92" s="13" t="s">
        <v>461</v>
      </c>
      <c r="G92" s="15" t="s">
        <v>462</v>
      </c>
      <c r="H92" s="14">
        <v>321</v>
      </c>
      <c r="I92" s="14">
        <v>85</v>
      </c>
      <c r="J92" s="18">
        <f t="shared" si="4"/>
        <v>406</v>
      </c>
      <c r="K92" s="14">
        <v>13336</v>
      </c>
      <c r="L92" s="14">
        <v>940</v>
      </c>
      <c r="M92" s="18">
        <f t="shared" si="5"/>
        <v>14276</v>
      </c>
    </row>
    <row r="93" spans="1:13" x14ac:dyDescent="0.3">
      <c r="A93" s="11">
        <v>89</v>
      </c>
      <c r="B93" s="12" t="s">
        <v>332</v>
      </c>
      <c r="C93" s="12" t="s">
        <v>333</v>
      </c>
      <c r="D93" s="11" t="s">
        <v>395</v>
      </c>
      <c r="E93" s="12" t="s">
        <v>334</v>
      </c>
      <c r="F93" s="13" t="s">
        <v>335</v>
      </c>
      <c r="G93" s="15" t="s">
        <v>336</v>
      </c>
      <c r="H93" s="14">
        <v>166</v>
      </c>
      <c r="I93" s="14">
        <v>19</v>
      </c>
      <c r="J93" s="18">
        <f t="shared" si="4"/>
        <v>185</v>
      </c>
      <c r="K93" s="14">
        <v>8714</v>
      </c>
      <c r="L93" s="14">
        <v>1</v>
      </c>
      <c r="M93" s="18">
        <f t="shared" si="5"/>
        <v>8715</v>
      </c>
    </row>
    <row r="94" spans="1:13" x14ac:dyDescent="0.3">
      <c r="A94" s="11">
        <v>90</v>
      </c>
      <c r="B94" s="12" t="s">
        <v>337</v>
      </c>
      <c r="C94" s="12" t="s">
        <v>338</v>
      </c>
      <c r="D94" s="11" t="s">
        <v>11</v>
      </c>
      <c r="E94" s="12" t="s">
        <v>339</v>
      </c>
      <c r="F94" s="13" t="s">
        <v>340</v>
      </c>
      <c r="G94" s="15" t="s">
        <v>341</v>
      </c>
      <c r="H94" s="14">
        <v>73</v>
      </c>
      <c r="I94" s="14">
        <v>28</v>
      </c>
      <c r="J94" s="18">
        <f t="shared" si="4"/>
        <v>101</v>
      </c>
      <c r="K94" s="14">
        <v>6499</v>
      </c>
      <c r="L94" s="14">
        <v>219</v>
      </c>
      <c r="M94" s="18">
        <f t="shared" si="5"/>
        <v>6718</v>
      </c>
    </row>
    <row r="95" spans="1:13" x14ac:dyDescent="0.3">
      <c r="A95" s="11">
        <v>91</v>
      </c>
      <c r="B95" s="12" t="s">
        <v>342</v>
      </c>
      <c r="C95" s="12" t="s">
        <v>343</v>
      </c>
      <c r="D95" s="11" t="s">
        <v>403</v>
      </c>
      <c r="E95" s="12" t="s">
        <v>122</v>
      </c>
      <c r="F95" s="13" t="s">
        <v>344</v>
      </c>
      <c r="G95" s="15" t="s">
        <v>345</v>
      </c>
      <c r="H95" s="14">
        <v>483</v>
      </c>
      <c r="I95" s="14">
        <v>141</v>
      </c>
      <c r="J95" s="18">
        <f t="shared" si="4"/>
        <v>624</v>
      </c>
      <c r="K95" s="14">
        <v>144720</v>
      </c>
      <c r="L95" s="14">
        <v>5245</v>
      </c>
      <c r="M95" s="18">
        <f t="shared" si="5"/>
        <v>149965</v>
      </c>
    </row>
    <row r="96" spans="1:13" x14ac:dyDescent="0.3">
      <c r="A96" s="11">
        <v>92</v>
      </c>
      <c r="B96" s="12" t="s">
        <v>346</v>
      </c>
      <c r="C96" s="12" t="s">
        <v>347</v>
      </c>
      <c r="D96" s="11" t="s">
        <v>11</v>
      </c>
      <c r="E96" s="12" t="s">
        <v>348</v>
      </c>
      <c r="F96" s="13" t="s">
        <v>349</v>
      </c>
      <c r="G96" s="15" t="s">
        <v>350</v>
      </c>
      <c r="H96" s="14">
        <v>140</v>
      </c>
      <c r="I96" s="14">
        <v>65</v>
      </c>
      <c r="J96" s="18">
        <f t="shared" si="4"/>
        <v>205</v>
      </c>
      <c r="K96" s="14">
        <v>6441</v>
      </c>
      <c r="L96" s="14">
        <v>4255</v>
      </c>
      <c r="M96" s="18">
        <f t="shared" si="5"/>
        <v>10696</v>
      </c>
    </row>
    <row r="97" spans="1:13" x14ac:dyDescent="0.3">
      <c r="A97" s="11">
        <v>93</v>
      </c>
      <c r="B97" s="12" t="s">
        <v>351</v>
      </c>
      <c r="C97" s="12" t="s">
        <v>352</v>
      </c>
      <c r="D97" s="11" t="s">
        <v>84</v>
      </c>
      <c r="E97" s="12" t="s">
        <v>85</v>
      </c>
      <c r="F97" s="13" t="s">
        <v>353</v>
      </c>
      <c r="G97" s="15" t="s">
        <v>354</v>
      </c>
      <c r="H97" s="14">
        <v>287</v>
      </c>
      <c r="I97" s="14">
        <v>61</v>
      </c>
      <c r="J97" s="18">
        <f t="shared" si="4"/>
        <v>348</v>
      </c>
      <c r="K97" s="14">
        <v>9074</v>
      </c>
      <c r="L97" s="14">
        <v>194</v>
      </c>
      <c r="M97" s="18">
        <f t="shared" si="5"/>
        <v>9268</v>
      </c>
    </row>
    <row r="98" spans="1:13" x14ac:dyDescent="0.3">
      <c r="A98" s="11">
        <v>94</v>
      </c>
      <c r="B98" s="12" t="s">
        <v>355</v>
      </c>
      <c r="C98" s="12" t="s">
        <v>356</v>
      </c>
      <c r="D98" s="11" t="s">
        <v>403</v>
      </c>
      <c r="E98" s="12" t="s">
        <v>357</v>
      </c>
      <c r="F98" s="13" t="s">
        <v>358</v>
      </c>
      <c r="G98" s="15" t="s">
        <v>359</v>
      </c>
      <c r="H98" s="14">
        <v>88</v>
      </c>
      <c r="I98" s="14">
        <v>15</v>
      </c>
      <c r="J98" s="18">
        <f t="shared" si="4"/>
        <v>103</v>
      </c>
      <c r="K98" s="14">
        <v>9273</v>
      </c>
      <c r="L98" s="14">
        <v>168</v>
      </c>
      <c r="M98" s="18">
        <f t="shared" si="5"/>
        <v>9441</v>
      </c>
    </row>
    <row r="99" spans="1:13" x14ac:dyDescent="0.3">
      <c r="A99" s="11">
        <v>95</v>
      </c>
      <c r="B99" s="12" t="s">
        <v>463</v>
      </c>
      <c r="C99" s="12" t="s">
        <v>464</v>
      </c>
      <c r="D99" s="11" t="s">
        <v>403</v>
      </c>
      <c r="E99" s="12" t="s">
        <v>465</v>
      </c>
      <c r="F99" s="13" t="s">
        <v>466</v>
      </c>
      <c r="G99" s="15" t="s">
        <v>467</v>
      </c>
      <c r="H99" s="14">
        <v>804</v>
      </c>
      <c r="I99" s="14">
        <v>90</v>
      </c>
      <c r="J99" s="18">
        <f t="shared" si="4"/>
        <v>894</v>
      </c>
      <c r="K99" s="14">
        <v>32027</v>
      </c>
      <c r="L99" s="14">
        <v>629</v>
      </c>
      <c r="M99" s="18">
        <f t="shared" si="5"/>
        <v>32656</v>
      </c>
    </row>
    <row r="100" spans="1:13" x14ac:dyDescent="0.3">
      <c r="A100" s="11">
        <v>96</v>
      </c>
      <c r="B100" s="12" t="s">
        <v>468</v>
      </c>
      <c r="C100" s="12" t="s">
        <v>469</v>
      </c>
      <c r="D100" s="11" t="s">
        <v>403</v>
      </c>
      <c r="E100" s="12" t="s">
        <v>470</v>
      </c>
      <c r="F100" s="13" t="s">
        <v>471</v>
      </c>
      <c r="G100" s="15" t="s">
        <v>472</v>
      </c>
      <c r="H100" s="14">
        <v>263</v>
      </c>
      <c r="I100" s="14">
        <v>34</v>
      </c>
      <c r="J100" s="18">
        <f t="shared" si="4"/>
        <v>297</v>
      </c>
      <c r="K100" s="14">
        <v>50529</v>
      </c>
      <c r="L100" s="14">
        <v>118</v>
      </c>
      <c r="M100" s="18">
        <f t="shared" si="5"/>
        <v>50647</v>
      </c>
    </row>
    <row r="101" spans="1:13" x14ac:dyDescent="0.3">
      <c r="A101" s="20" t="s">
        <v>515</v>
      </c>
      <c r="B101" s="20"/>
      <c r="C101" s="20"/>
      <c r="D101" s="20"/>
      <c r="E101" s="20"/>
      <c r="F101" s="1"/>
      <c r="G101" s="3"/>
    </row>
    <row r="102" spans="1:13" x14ac:dyDescent="0.3">
      <c r="A102" s="5" t="s">
        <v>516</v>
      </c>
      <c r="B102" s="5"/>
      <c r="C102" s="5"/>
      <c r="D102" s="5"/>
      <c r="E102" s="5"/>
      <c r="F102" s="1"/>
      <c r="G102" s="3"/>
    </row>
    <row r="103" spans="1:13" x14ac:dyDescent="0.3">
      <c r="A103" s="21"/>
      <c r="B103" s="21"/>
      <c r="C103" s="21"/>
      <c r="D103" s="21"/>
      <c r="E103" s="21"/>
      <c r="F103" s="1"/>
      <c r="G103" s="3"/>
    </row>
    <row r="104" spans="1:13" x14ac:dyDescent="0.3">
      <c r="F104" s="1"/>
      <c r="G104" s="3"/>
    </row>
    <row r="105" spans="1:13" ht="20.25" x14ac:dyDescent="0.3">
      <c r="A105" s="16" t="s">
        <v>513</v>
      </c>
      <c r="B105" s="16"/>
      <c r="C105" s="16"/>
    </row>
    <row r="106" spans="1:13" x14ac:dyDescent="0.3">
      <c r="A106" s="8" t="s">
        <v>509</v>
      </c>
      <c r="B106" s="8" t="s">
        <v>0</v>
      </c>
      <c r="C106" s="8" t="s">
        <v>1</v>
      </c>
      <c r="D106" s="8" t="s">
        <v>2</v>
      </c>
      <c r="E106" s="8" t="s">
        <v>3</v>
      </c>
      <c r="F106" s="8" t="s">
        <v>4</v>
      </c>
      <c r="G106" s="8" t="s">
        <v>5</v>
      </c>
      <c r="H106" s="9" t="s">
        <v>512</v>
      </c>
      <c r="I106" s="9"/>
      <c r="J106" s="9"/>
      <c r="K106" s="9" t="s">
        <v>511</v>
      </c>
      <c r="L106" s="9"/>
      <c r="M106" s="9"/>
    </row>
    <row r="107" spans="1:13" x14ac:dyDescent="0.3">
      <c r="A107" s="8"/>
      <c r="B107" s="8"/>
      <c r="C107" s="8"/>
      <c r="D107" s="8"/>
      <c r="E107" s="8"/>
      <c r="F107" s="8"/>
      <c r="G107" s="8"/>
      <c r="H107" s="10" t="s">
        <v>6</v>
      </c>
      <c r="I107" s="10" t="s">
        <v>7</v>
      </c>
      <c r="J107" s="10" t="s">
        <v>8</v>
      </c>
      <c r="K107" s="10" t="s">
        <v>6</v>
      </c>
      <c r="L107" s="10" t="s">
        <v>7</v>
      </c>
      <c r="M107" s="10" t="s">
        <v>8</v>
      </c>
    </row>
    <row r="108" spans="1:13" x14ac:dyDescent="0.3">
      <c r="A108" s="11">
        <v>1</v>
      </c>
      <c r="B108" s="12" t="s">
        <v>381</v>
      </c>
      <c r="C108" s="12" t="s">
        <v>423</v>
      </c>
      <c r="D108" s="11" t="s">
        <v>382</v>
      </c>
      <c r="E108" s="12" t="s">
        <v>383</v>
      </c>
      <c r="F108" s="13" t="s">
        <v>384</v>
      </c>
      <c r="G108" s="15" t="s">
        <v>385</v>
      </c>
      <c r="H108" s="14">
        <v>259</v>
      </c>
      <c r="I108" s="14">
        <v>57</v>
      </c>
      <c r="J108" s="18">
        <f t="shared" si="4"/>
        <v>316</v>
      </c>
      <c r="K108" s="14">
        <v>14787</v>
      </c>
      <c r="L108" s="14">
        <v>951</v>
      </c>
      <c r="M108" s="18">
        <f t="shared" si="5"/>
        <v>15738</v>
      </c>
    </row>
    <row r="109" spans="1:13" x14ac:dyDescent="0.3">
      <c r="A109" s="11">
        <v>2</v>
      </c>
      <c r="B109" s="12" t="s">
        <v>412</v>
      </c>
      <c r="C109" s="12" t="s">
        <v>424</v>
      </c>
      <c r="D109" s="11" t="s">
        <v>413</v>
      </c>
      <c r="E109" s="12" t="s">
        <v>414</v>
      </c>
      <c r="F109" s="13" t="s">
        <v>415</v>
      </c>
      <c r="G109" s="15" t="s">
        <v>416</v>
      </c>
      <c r="H109" s="14">
        <v>156</v>
      </c>
      <c r="I109" s="14">
        <v>10</v>
      </c>
      <c r="J109" s="18">
        <f t="shared" si="4"/>
        <v>166</v>
      </c>
      <c r="K109" s="14">
        <v>3166</v>
      </c>
      <c r="L109" s="14">
        <v>109</v>
      </c>
      <c r="M109" s="18">
        <f t="shared" si="5"/>
        <v>3275</v>
      </c>
    </row>
    <row r="110" spans="1:13" x14ac:dyDescent="0.3">
      <c r="A110" s="11">
        <v>3</v>
      </c>
      <c r="B110" s="12" t="s">
        <v>422</v>
      </c>
      <c r="C110" s="12" t="s">
        <v>423</v>
      </c>
      <c r="D110" s="11" t="s">
        <v>139</v>
      </c>
      <c r="E110" s="12" t="s">
        <v>426</v>
      </c>
      <c r="F110" s="13" t="s">
        <v>425</v>
      </c>
      <c r="G110" s="15" t="s">
        <v>427</v>
      </c>
      <c r="H110" s="14">
        <v>178</v>
      </c>
      <c r="I110" s="14">
        <v>32</v>
      </c>
      <c r="J110" s="18">
        <f t="shared" si="4"/>
        <v>210</v>
      </c>
      <c r="K110" s="14">
        <v>6676</v>
      </c>
      <c r="L110" s="14">
        <v>44</v>
      </c>
      <c r="M110" s="18">
        <f t="shared" si="5"/>
        <v>6720</v>
      </c>
    </row>
    <row r="111" spans="1:13" x14ac:dyDescent="0.3">
      <c r="A111" s="11">
        <v>4</v>
      </c>
      <c r="B111" s="12" t="s">
        <v>433</v>
      </c>
      <c r="C111" s="12" t="s">
        <v>423</v>
      </c>
      <c r="D111" s="11" t="s">
        <v>435</v>
      </c>
      <c r="E111" s="12" t="s">
        <v>434</v>
      </c>
      <c r="F111" s="13" t="s">
        <v>432</v>
      </c>
      <c r="G111" s="15" t="s">
        <v>436</v>
      </c>
      <c r="H111" s="14">
        <v>577</v>
      </c>
      <c r="I111" s="14">
        <v>153</v>
      </c>
      <c r="J111" s="18">
        <f t="shared" si="4"/>
        <v>730</v>
      </c>
      <c r="K111" s="14">
        <v>60361</v>
      </c>
      <c r="L111" s="14">
        <v>4160</v>
      </c>
      <c r="M111" s="18">
        <f t="shared" si="5"/>
        <v>64521</v>
      </c>
    </row>
    <row r="112" spans="1:13" x14ac:dyDescent="0.3">
      <c r="A112" s="11">
        <v>5</v>
      </c>
      <c r="B112" s="12" t="s">
        <v>451</v>
      </c>
      <c r="C112" s="12" t="s">
        <v>423</v>
      </c>
      <c r="D112" s="11" t="s">
        <v>453</v>
      </c>
      <c r="E112" s="12" t="s">
        <v>361</v>
      </c>
      <c r="F112" s="13" t="s">
        <v>362</v>
      </c>
      <c r="G112" s="15" t="s">
        <v>363</v>
      </c>
      <c r="H112" s="14">
        <v>339</v>
      </c>
      <c r="I112" s="14">
        <v>25</v>
      </c>
      <c r="J112" s="18">
        <f t="shared" si="4"/>
        <v>364</v>
      </c>
      <c r="K112" s="14">
        <v>11382</v>
      </c>
      <c r="L112" s="14">
        <v>993</v>
      </c>
      <c r="M112" s="18">
        <f t="shared" si="5"/>
        <v>12375</v>
      </c>
    </row>
    <row r="113" spans="1:13" x14ac:dyDescent="0.3">
      <c r="A113" s="11">
        <v>6</v>
      </c>
      <c r="B113" s="12" t="s">
        <v>473</v>
      </c>
      <c r="C113" s="12" t="s">
        <v>423</v>
      </c>
      <c r="D113" s="11" t="s">
        <v>11</v>
      </c>
      <c r="E113" s="12" t="s">
        <v>474</v>
      </c>
      <c r="F113" s="13" t="s">
        <v>475</v>
      </c>
      <c r="G113" s="15" t="s">
        <v>476</v>
      </c>
      <c r="H113" s="14">
        <v>412</v>
      </c>
      <c r="I113" s="14">
        <v>627</v>
      </c>
      <c r="J113" s="18">
        <f t="shared" si="4"/>
        <v>1039</v>
      </c>
      <c r="K113" s="14">
        <v>97747</v>
      </c>
      <c r="L113" s="14">
        <v>4715</v>
      </c>
      <c r="M113" s="18">
        <f t="shared" si="5"/>
        <v>102462</v>
      </c>
    </row>
    <row r="114" spans="1:13" x14ac:dyDescent="0.3">
      <c r="A114" s="11">
        <v>7</v>
      </c>
      <c r="B114" s="12" t="s">
        <v>505</v>
      </c>
      <c r="C114" s="12" t="s">
        <v>423</v>
      </c>
      <c r="D114" s="11" t="s">
        <v>319</v>
      </c>
      <c r="E114" s="12" t="s">
        <v>319</v>
      </c>
      <c r="F114" s="13" t="s">
        <v>506</v>
      </c>
      <c r="G114" s="15" t="s">
        <v>507</v>
      </c>
      <c r="H114" s="14">
        <v>42</v>
      </c>
      <c r="I114" s="14">
        <v>14</v>
      </c>
      <c r="J114" s="18">
        <f t="shared" si="4"/>
        <v>56</v>
      </c>
      <c r="K114" s="14">
        <v>2210</v>
      </c>
      <c r="L114" s="14">
        <v>58</v>
      </c>
      <c r="M114" s="18">
        <f t="shared" si="5"/>
        <v>2268</v>
      </c>
    </row>
    <row r="115" spans="1:13" x14ac:dyDescent="0.3">
      <c r="A115" s="20" t="s">
        <v>515</v>
      </c>
      <c r="B115" s="20"/>
      <c r="C115" s="20"/>
      <c r="D115" s="20"/>
      <c r="E115" s="20"/>
      <c r="F115" s="1"/>
      <c r="G115" s="3"/>
    </row>
    <row r="116" spans="1:13" x14ac:dyDescent="0.3">
      <c r="A116" s="5" t="s">
        <v>516</v>
      </c>
      <c r="B116" s="5"/>
      <c r="C116" s="5"/>
      <c r="D116" s="5"/>
      <c r="E116" s="5"/>
      <c r="F116" s="1"/>
      <c r="G116" s="3"/>
    </row>
    <row r="117" spans="1:13" x14ac:dyDescent="0.3">
      <c r="A117" s="21"/>
      <c r="B117" s="21"/>
      <c r="C117" s="21"/>
      <c r="D117" s="21"/>
      <c r="E117" s="21"/>
      <c r="F117" s="1"/>
      <c r="G117" s="3"/>
    </row>
    <row r="119" spans="1:13" ht="20.25" x14ac:dyDescent="0.3">
      <c r="A119" s="16" t="s">
        <v>514</v>
      </c>
      <c r="B119" s="16"/>
      <c r="C119" s="16"/>
    </row>
    <row r="120" spans="1:13" x14ac:dyDescent="0.3">
      <c r="A120" s="8" t="s">
        <v>509</v>
      </c>
      <c r="B120" s="8" t="s">
        <v>0</v>
      </c>
      <c r="C120" s="8" t="s">
        <v>1</v>
      </c>
      <c r="D120" s="8" t="s">
        <v>2</v>
      </c>
      <c r="E120" s="8" t="s">
        <v>3</v>
      </c>
      <c r="F120" s="8" t="s">
        <v>4</v>
      </c>
      <c r="G120" s="8" t="s">
        <v>5</v>
      </c>
      <c r="H120" s="9" t="s">
        <v>512</v>
      </c>
      <c r="I120" s="9"/>
      <c r="J120" s="9"/>
      <c r="K120" s="9" t="s">
        <v>511</v>
      </c>
      <c r="L120" s="9"/>
      <c r="M120" s="9"/>
    </row>
    <row r="121" spans="1:13" x14ac:dyDescent="0.3">
      <c r="A121" s="8"/>
      <c r="B121" s="8"/>
      <c r="C121" s="8"/>
      <c r="D121" s="8"/>
      <c r="E121" s="8"/>
      <c r="F121" s="8"/>
      <c r="G121" s="8"/>
      <c r="H121" s="10" t="s">
        <v>6</v>
      </c>
      <c r="I121" s="10" t="s">
        <v>7</v>
      </c>
      <c r="J121" s="10" t="s">
        <v>8</v>
      </c>
      <c r="K121" s="10" t="s">
        <v>6</v>
      </c>
      <c r="L121" s="10" t="s">
        <v>7</v>
      </c>
      <c r="M121" s="10" t="s">
        <v>8</v>
      </c>
    </row>
    <row r="122" spans="1:13" x14ac:dyDescent="0.3">
      <c r="A122" s="11">
        <v>1</v>
      </c>
      <c r="B122" s="12" t="s">
        <v>485</v>
      </c>
      <c r="C122" s="12" t="s">
        <v>494</v>
      </c>
      <c r="D122" s="11" t="s">
        <v>11</v>
      </c>
      <c r="E122" s="12" t="s">
        <v>486</v>
      </c>
      <c r="F122" s="13" t="s">
        <v>487</v>
      </c>
      <c r="G122" s="15" t="s">
        <v>488</v>
      </c>
      <c r="H122" s="14">
        <v>135</v>
      </c>
      <c r="I122" s="14">
        <v>39</v>
      </c>
      <c r="J122" s="18">
        <f t="shared" si="4"/>
        <v>174</v>
      </c>
      <c r="K122" s="14">
        <v>15006</v>
      </c>
      <c r="L122" s="14">
        <v>804</v>
      </c>
      <c r="M122" s="18">
        <f t="shared" si="5"/>
        <v>15810</v>
      </c>
    </row>
    <row r="123" spans="1:13" x14ac:dyDescent="0.3">
      <c r="A123" s="11">
        <v>2</v>
      </c>
      <c r="B123" s="12" t="s">
        <v>489</v>
      </c>
      <c r="C123" s="12" t="s">
        <v>490</v>
      </c>
      <c r="D123" s="11" t="s">
        <v>319</v>
      </c>
      <c r="E123" s="12" t="s">
        <v>118</v>
      </c>
      <c r="F123" s="13" t="s">
        <v>491</v>
      </c>
      <c r="G123" s="15" t="s">
        <v>492</v>
      </c>
      <c r="H123" s="14">
        <v>34</v>
      </c>
      <c r="I123" s="14">
        <v>27</v>
      </c>
      <c r="J123" s="18">
        <f t="shared" si="4"/>
        <v>61</v>
      </c>
      <c r="K123" s="14">
        <v>7759</v>
      </c>
      <c r="L123" s="14">
        <v>366</v>
      </c>
      <c r="M123" s="18">
        <f t="shared" si="5"/>
        <v>8125</v>
      </c>
    </row>
    <row r="124" spans="1:13" x14ac:dyDescent="0.3">
      <c r="A124" s="11">
        <v>3</v>
      </c>
      <c r="B124" s="12" t="s">
        <v>493</v>
      </c>
      <c r="C124" s="12" t="s">
        <v>495</v>
      </c>
      <c r="D124" s="11" t="s">
        <v>128</v>
      </c>
      <c r="E124" s="12" t="s">
        <v>496</v>
      </c>
      <c r="F124" s="13" t="s">
        <v>497</v>
      </c>
      <c r="G124" s="15" t="s">
        <v>498</v>
      </c>
      <c r="H124" s="14">
        <v>169</v>
      </c>
      <c r="I124" s="14">
        <v>33</v>
      </c>
      <c r="J124" s="18">
        <f t="shared" si="4"/>
        <v>202</v>
      </c>
      <c r="K124" s="14">
        <v>5933</v>
      </c>
      <c r="L124" s="14">
        <v>128</v>
      </c>
      <c r="M124" s="18">
        <f t="shared" si="5"/>
        <v>6061</v>
      </c>
    </row>
    <row r="125" spans="1:13" x14ac:dyDescent="0.3">
      <c r="A125" s="11">
        <v>4</v>
      </c>
      <c r="B125" s="12" t="s">
        <v>499</v>
      </c>
      <c r="C125" s="12" t="s">
        <v>500</v>
      </c>
      <c r="D125" s="11" t="s">
        <v>501</v>
      </c>
      <c r="E125" s="12" t="s">
        <v>502</v>
      </c>
      <c r="F125" s="13" t="s">
        <v>503</v>
      </c>
      <c r="G125" s="15" t="s">
        <v>504</v>
      </c>
      <c r="H125" s="14">
        <v>383</v>
      </c>
      <c r="I125" s="14">
        <v>55</v>
      </c>
      <c r="J125" s="18">
        <f t="shared" si="4"/>
        <v>438</v>
      </c>
      <c r="K125" s="14">
        <v>25017</v>
      </c>
      <c r="L125" s="14">
        <v>176</v>
      </c>
      <c r="M125" s="18">
        <f t="shared" si="5"/>
        <v>25193</v>
      </c>
    </row>
    <row r="126" spans="1:13" x14ac:dyDescent="0.3">
      <c r="A126" s="20" t="s">
        <v>515</v>
      </c>
      <c r="B126" s="20"/>
      <c r="C126" s="20"/>
      <c r="D126" s="20"/>
      <c r="E126" s="20"/>
      <c r="F126" s="1"/>
      <c r="G126" s="3"/>
    </row>
    <row r="127" spans="1:13" x14ac:dyDescent="0.3">
      <c r="A127" s="5" t="s">
        <v>516</v>
      </c>
      <c r="B127" s="5"/>
      <c r="C127" s="5"/>
      <c r="D127" s="5"/>
      <c r="E127" s="5"/>
      <c r="F127" s="1"/>
      <c r="G127" s="3"/>
    </row>
  </sheetData>
  <mergeCells count="37">
    <mergeCell ref="A126:E126"/>
    <mergeCell ref="A127:E127"/>
    <mergeCell ref="F120:F121"/>
    <mergeCell ref="G120:G121"/>
    <mergeCell ref="H120:J120"/>
    <mergeCell ref="K120:M120"/>
    <mergeCell ref="A101:E101"/>
    <mergeCell ref="A102:E102"/>
    <mergeCell ref="A115:E115"/>
    <mergeCell ref="A116:E116"/>
    <mergeCell ref="A119:C119"/>
    <mergeCell ref="A120:A121"/>
    <mergeCell ref="B120:B121"/>
    <mergeCell ref="C120:C121"/>
    <mergeCell ref="D120:D121"/>
    <mergeCell ref="E120:E121"/>
    <mergeCell ref="E106:E107"/>
    <mergeCell ref="F106:F107"/>
    <mergeCell ref="G106:G107"/>
    <mergeCell ref="H106:J106"/>
    <mergeCell ref="K106:M106"/>
    <mergeCell ref="A105:C105"/>
    <mergeCell ref="C3:C4"/>
    <mergeCell ref="A106:A107"/>
    <mergeCell ref="B106:B107"/>
    <mergeCell ref="C106:C107"/>
    <mergeCell ref="D106:D107"/>
    <mergeCell ref="B1:M1"/>
    <mergeCell ref="A2:B2"/>
    <mergeCell ref="H3:J3"/>
    <mergeCell ref="K3:M3"/>
    <mergeCell ref="G3:G4"/>
    <mergeCell ref="F3:F4"/>
    <mergeCell ref="E3:E4"/>
    <mergeCell ref="D3:D4"/>
    <mergeCell ref="A3:A4"/>
    <mergeCell ref="B3:B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2021-03-09T12:17:17Z</dcterms:created>
  <dcterms:modified xsi:type="dcterms:W3CDTF">2021-03-13T06:55:06Z</dcterms:modified>
</cp:coreProperties>
</file>